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4400" windowHeight="796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15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B23" i="82" l="1"/>
  <c r="C200" i="82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C201" i="108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C216" i="82"/>
  <c r="C211" i="108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8" i="82" l="1"/>
  <c r="F208" i="82"/>
  <c r="F209" i="108" s="1"/>
  <c r="F200" i="82"/>
  <c r="C207" i="108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4" i="82" s="1"/>
  <c r="B221" i="108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4" i="108"/>
  <c r="E18" i="108"/>
  <c r="B234" i="82"/>
  <c r="B229" i="108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B219" i="108" l="1"/>
  <c r="D213" i="108"/>
  <c r="C213" i="108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2" i="82" s="1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F207" i="108" l="1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2" i="82" s="1"/>
  <c r="G211" i="108"/>
  <c r="C51" i="82"/>
  <c r="C46" i="108"/>
  <c r="G33" i="82"/>
  <c r="G28" i="108"/>
  <c r="D234" i="82"/>
  <c r="D229" i="108"/>
  <c r="D225" i="108" s="1"/>
  <c r="B246" i="82"/>
  <c r="B241" i="108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B236" i="82" l="1"/>
  <c r="I208" i="82"/>
  <c r="I209" i="108" s="1"/>
  <c r="F213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G213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E422" i="82"/>
  <c r="E423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F224" i="82" l="1"/>
  <c r="B242" i="82"/>
  <c r="I214" i="82"/>
  <c r="I215" i="108" s="1"/>
  <c r="J208" i="82"/>
  <c r="J209" i="108" s="1"/>
  <c r="E225" i="108"/>
  <c r="C231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82" s="1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8" i="82" s="1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6" i="82" s="1"/>
  <c r="H235" i="108"/>
  <c r="H231" i="108" s="1"/>
  <c r="G246" i="82"/>
  <c r="G242" i="82" s="1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L220" i="82"/>
  <c r="L221" i="108" s="1"/>
  <c r="L212" i="82"/>
  <c r="J232" i="82"/>
  <c r="J233" i="108" s="1"/>
  <c r="J224" i="82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72" i="82" s="1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2" i="82" s="1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J238" i="82"/>
  <c r="J239" i="108" s="1"/>
  <c r="J230" i="82"/>
  <c r="L226" i="82"/>
  <c r="L227" i="108" s="1"/>
  <c r="K232" i="82"/>
  <c r="K233" i="108" s="1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L218" i="82" l="1"/>
  <c r="M212" i="82"/>
  <c r="G248" i="82"/>
  <c r="K224" i="82"/>
  <c r="H237" i="108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Q207" i="108" l="1"/>
  <c r="G92" i="108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M255" i="108" l="1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8" i="82" s="1"/>
  <c r="H307" i="108"/>
  <c r="H303" i="108" s="1"/>
  <c r="G318" i="82"/>
  <c r="G314" i="82" s="1"/>
  <c r="G313" i="108"/>
  <c r="G309" i="108" s="1"/>
  <c r="P264" i="82"/>
  <c r="P259" i="108"/>
  <c r="P255" i="108" s="1"/>
  <c r="U234" i="82"/>
  <c r="U229" i="108"/>
  <c r="U225" i="108" s="1"/>
  <c r="K294" i="82"/>
  <c r="K290" i="82" s="1"/>
  <c r="K289" i="108"/>
  <c r="K285" i="108" s="1"/>
  <c r="V228" i="82"/>
  <c r="V224" i="82" s="1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T244" i="82"/>
  <c r="T245" i="108" s="1"/>
  <c r="T236" i="82"/>
  <c r="M286" i="82"/>
  <c r="M287" i="108" s="1"/>
  <c r="M278" i="82"/>
  <c r="C151" i="82"/>
  <c r="C143" i="82"/>
  <c r="G322" i="82"/>
  <c r="G323" i="108" s="1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L292" i="82"/>
  <c r="L293" i="108" s="1"/>
  <c r="L284" i="82"/>
  <c r="J304" i="82"/>
  <c r="J305" i="108" s="1"/>
  <c r="J296" i="82"/>
  <c r="H316" i="82"/>
  <c r="H317" i="108" s="1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2" i="82" s="1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82" s="1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T330" i="82"/>
  <c r="T326" i="82" s="1"/>
  <c r="T325" i="108"/>
  <c r="X306" i="82"/>
  <c r="X301" i="108"/>
  <c r="X297" i="108" s="1"/>
  <c r="Q348" i="82"/>
  <c r="Q344" i="82" s="1"/>
  <c r="Q343" i="108"/>
  <c r="O360" i="82"/>
  <c r="O356" i="82" s="1"/>
  <c r="O355" i="108"/>
  <c r="J393" i="82"/>
  <c r="J389" i="82" s="1"/>
  <c r="J385" i="108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W316" i="82"/>
  <c r="W317" i="108" s="1"/>
  <c r="S340" i="82"/>
  <c r="S341" i="108" s="1"/>
  <c r="S332" i="82"/>
  <c r="U328" i="82"/>
  <c r="U329" i="108" s="1"/>
  <c r="Q352" i="82"/>
  <c r="Q353" i="108" s="1"/>
  <c r="P358" i="82"/>
  <c r="P359" i="108" s="1"/>
  <c r="R346" i="82"/>
  <c r="R347" i="108" s="1"/>
  <c r="N370" i="82"/>
  <c r="N371" i="108" s="1"/>
  <c r="N362" i="82"/>
  <c r="O364" i="82"/>
  <c r="O365" i="108" s="1"/>
  <c r="H409" i="82"/>
  <c r="H410" i="108" s="1"/>
  <c r="H401" i="82"/>
  <c r="J397" i="82"/>
  <c r="J398" i="108" s="1"/>
  <c r="L382" i="82"/>
  <c r="L383" i="108" s="1"/>
  <c r="L374" i="82"/>
  <c r="K391" i="82"/>
  <c r="K392" i="108" s="1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T334" i="82"/>
  <c r="T335" i="108" s="1"/>
  <c r="V322" i="82"/>
  <c r="V323" i="108" s="1"/>
  <c r="V314" i="82"/>
  <c r="X310" i="82"/>
  <c r="X311" i="108" s="1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Y296" i="82" l="1"/>
  <c r="U320" i="82"/>
  <c r="W308" i="82"/>
  <c r="M368" i="82"/>
  <c r="X302" i="82"/>
  <c r="R338" i="82"/>
  <c r="P350" i="82"/>
  <c r="K380" i="82"/>
  <c r="E414" i="108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H411" i="82"/>
  <c r="H406" i="108"/>
  <c r="G417" i="82"/>
  <c r="G412" i="108"/>
  <c r="G408" i="108" s="1"/>
  <c r="P360" i="82"/>
  <c r="P355" i="108"/>
  <c r="U330" i="82"/>
  <c r="U325" i="108"/>
  <c r="U321" i="108" s="1"/>
  <c r="K393" i="82"/>
  <c r="K385" i="108"/>
  <c r="V324" i="82"/>
  <c r="V319" i="108"/>
  <c r="V315" i="108" s="1"/>
  <c r="W318" i="82"/>
  <c r="W313" i="108"/>
  <c r="M378" i="82"/>
  <c r="M373" i="108"/>
  <c r="M369" i="108" s="1"/>
  <c r="L384" i="82"/>
  <c r="L379" i="108"/>
  <c r="S342" i="82"/>
  <c r="S337" i="108"/>
  <c r="S333" i="108" s="1"/>
  <c r="F423" i="82"/>
  <c r="F418" i="108"/>
  <c r="F414" i="108" s="1"/>
  <c r="I405" i="82"/>
  <c r="I400" i="108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61" i="82" s="1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3" i="82"/>
  <c r="B471" i="82"/>
  <c r="B466" i="108"/>
  <c r="X340" i="82"/>
  <c r="X341" i="108" s="1"/>
  <c r="X332" i="82"/>
  <c r="V352" i="82"/>
  <c r="V353" i="108" s="1"/>
  <c r="T364" i="82"/>
  <c r="T365" i="108" s="1"/>
  <c r="T356" i="82"/>
  <c r="M409" i="82"/>
  <c r="M410" i="108" s="1"/>
  <c r="M401" i="82"/>
  <c r="G445" i="82"/>
  <c r="G446" i="108" s="1"/>
  <c r="F451" i="82"/>
  <c r="F452" i="108" s="1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P391" i="82"/>
  <c r="P392" i="108" s="1"/>
  <c r="Q382" i="82"/>
  <c r="Q383" i="108" s="1"/>
  <c r="U358" i="82"/>
  <c r="U359" i="108" s="1"/>
  <c r="S370" i="82"/>
  <c r="S371" i="108" s="1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G437" i="82" l="1"/>
  <c r="S362" i="82"/>
  <c r="Q374" i="82"/>
  <c r="J419" i="82"/>
  <c r="F443" i="82"/>
  <c r="U350" i="82"/>
  <c r="V344" i="82"/>
  <c r="R368" i="82"/>
  <c r="P380" i="82"/>
  <c r="E444" i="108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F453" i="82"/>
  <c r="F448" i="108"/>
  <c r="S372" i="82"/>
  <c r="S367" i="108"/>
  <c r="L417" i="82"/>
  <c r="L412" i="108"/>
  <c r="M411" i="82"/>
  <c r="M406" i="108"/>
  <c r="W348" i="82"/>
  <c r="W343" i="108"/>
  <c r="V354" i="82"/>
  <c r="V349" i="108"/>
  <c r="K423" i="82"/>
  <c r="K418" i="108"/>
  <c r="U360" i="82"/>
  <c r="U355" i="108"/>
  <c r="P393" i="82"/>
  <c r="P385" i="108"/>
  <c r="G447" i="82"/>
  <c r="G442" i="108"/>
  <c r="G438" i="108" s="1"/>
  <c r="H441" i="82"/>
  <c r="H436" i="108"/>
  <c r="N405" i="82"/>
  <c r="N400" i="108"/>
  <c r="C465" i="82"/>
  <c r="C460" i="108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9" i="82" s="1"/>
  <c r="N418" i="108"/>
  <c r="N414" i="108" s="1"/>
  <c r="H459" i="82"/>
  <c r="H455" i="82" s="1"/>
  <c r="H454" i="108"/>
  <c r="H450" i="108" s="1"/>
  <c r="G465" i="82"/>
  <c r="G461" i="82" s="1"/>
  <c r="G460" i="108"/>
  <c r="G456" i="108" s="1"/>
  <c r="P411" i="82"/>
  <c r="P407" i="82" s="1"/>
  <c r="P406" i="108"/>
  <c r="P402" i="108" s="1"/>
  <c r="U378" i="82"/>
  <c r="U374" i="82" s="1"/>
  <c r="U373" i="108"/>
  <c r="U369" i="108" s="1"/>
  <c r="K441" i="82"/>
  <c r="K437" i="82" s="1"/>
  <c r="K436" i="108"/>
  <c r="K432" i="108" s="1"/>
  <c r="V372" i="82"/>
  <c r="V368" i="82" s="1"/>
  <c r="V367" i="108"/>
  <c r="V363" i="108" s="1"/>
  <c r="W366" i="82"/>
  <c r="W362" i="82" s="1"/>
  <c r="W361" i="108"/>
  <c r="W357" i="108" s="1"/>
  <c r="M429" i="82"/>
  <c r="M425" i="82" s="1"/>
  <c r="M424" i="108"/>
  <c r="M420" i="108" s="1"/>
  <c r="L435" i="82"/>
  <c r="L431" i="82" s="1"/>
  <c r="L430" i="108"/>
  <c r="L426" i="108" s="1"/>
  <c r="S393" i="82"/>
  <c r="S389" i="82" s="1"/>
  <c r="S385" i="108"/>
  <c r="S381" i="108" s="1"/>
  <c r="F471" i="82"/>
  <c r="F467" i="82" s="1"/>
  <c r="F466" i="108"/>
  <c r="F462" i="108" s="1"/>
  <c r="I453" i="82"/>
  <c r="I449" i="82" s="1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T391" i="82"/>
  <c r="T392" i="108" s="1"/>
  <c r="T380" i="82"/>
  <c r="M433" i="82"/>
  <c r="M434" i="108" s="1"/>
  <c r="G469" i="82"/>
  <c r="G470" i="108" s="1"/>
  <c r="F475" i="82"/>
  <c r="F476" i="108" s="1"/>
  <c r="I457" i="82"/>
  <c r="I458" i="108" s="1"/>
  <c r="K445" i="82"/>
  <c r="K446" i="108" s="1"/>
  <c r="L439" i="82"/>
  <c r="L440" i="108" s="1"/>
  <c r="J451" i="82"/>
  <c r="J452" i="108" s="1"/>
  <c r="J443" i="82"/>
  <c r="H463" i="82"/>
  <c r="H464" i="108" s="1"/>
  <c r="O421" i="82"/>
  <c r="O422" i="108" s="1"/>
  <c r="O413" i="82"/>
  <c r="N427" i="82"/>
  <c r="N428" i="108" s="1"/>
  <c r="R403" i="82"/>
  <c r="R404" i="108" s="1"/>
  <c r="R395" i="82"/>
  <c r="P415" i="82"/>
  <c r="P416" i="108" s="1"/>
  <c r="Q409" i="82"/>
  <c r="Q410" i="108" s="1"/>
  <c r="Q401" i="82"/>
  <c r="U382" i="82"/>
  <c r="U383" i="108" s="1"/>
  <c r="S397" i="82"/>
  <c r="S398" i="108" s="1"/>
  <c r="W370" i="82"/>
  <c r="W371" i="108" s="1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8" i="82" s="1"/>
  <c r="Y367" i="108"/>
  <c r="Y363" i="108" s="1"/>
  <c r="R417" i="82"/>
  <c r="R413" i="82" s="1"/>
  <c r="R412" i="108"/>
  <c r="R408" i="108" s="1"/>
  <c r="T405" i="82"/>
  <c r="T400" i="108"/>
  <c r="T396" i="108" s="1"/>
  <c r="X378" i="82"/>
  <c r="X373" i="108"/>
  <c r="X369" i="108" s="1"/>
  <c r="Q423" i="82"/>
  <c r="Q419" i="82" s="1"/>
  <c r="Q418" i="108"/>
  <c r="Q414" i="108" s="1"/>
  <c r="O435" i="82"/>
  <c r="O431" i="82" s="1"/>
  <c r="O430" i="108"/>
  <c r="O426" i="108" s="1"/>
  <c r="J465" i="82"/>
  <c r="J461" i="82" s="1"/>
  <c r="J460" i="108"/>
  <c r="J456" i="108" s="1"/>
  <c r="Y376" i="82"/>
  <c r="Y377" i="108" s="1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P433" i="82"/>
  <c r="P434" i="108" s="1"/>
  <c r="P425" i="82"/>
  <c r="R421" i="82"/>
  <c r="R422" i="108" s="1"/>
  <c r="N445" i="82"/>
  <c r="N446" i="108" s="1"/>
  <c r="N437" i="82"/>
  <c r="O439" i="82"/>
  <c r="O440" i="108" s="1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7" i="82"/>
  <c r="X186" i="108"/>
  <c r="Y180" i="108"/>
  <c r="W192" i="108"/>
  <c r="E501" i="82"/>
  <c r="E496" i="108"/>
  <c r="E492" i="108" s="1"/>
  <c r="E491" i="82"/>
  <c r="D507" i="82"/>
  <c r="D502" i="108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D498" i="108" l="1"/>
  <c r="C49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S427" i="82"/>
  <c r="S428" i="108" s="1"/>
  <c r="U415" i="82"/>
  <c r="U416" i="108" s="1"/>
  <c r="Q439" i="82"/>
  <c r="Q440" i="108" s="1"/>
  <c r="P445" i="82"/>
  <c r="P446" i="108" s="1"/>
  <c r="P437" i="82"/>
  <c r="R433" i="82"/>
  <c r="R434" i="108" s="1"/>
  <c r="N457" i="82"/>
  <c r="N458" i="108" s="1"/>
  <c r="O451" i="82"/>
  <c r="O452" i="108" s="1"/>
  <c r="H493" i="82"/>
  <c r="H494" i="108" s="1"/>
  <c r="H485" i="82"/>
  <c r="J481" i="82"/>
  <c r="J482" i="108" s="1"/>
  <c r="L469" i="82"/>
  <c r="L470" i="108" s="1"/>
  <c r="K475" i="82"/>
  <c r="K476" i="108" s="1"/>
  <c r="I487" i="82"/>
  <c r="I488" i="108" s="1"/>
  <c r="F505" i="82"/>
  <c r="F506" i="108" s="1"/>
  <c r="G499" i="82"/>
  <c r="G500" i="108" s="1"/>
  <c r="M463" i="82"/>
  <c r="M464" i="108" s="1"/>
  <c r="T421" i="82"/>
  <c r="T422" i="108" s="1"/>
  <c r="V409" i="82"/>
  <c r="V410" i="108" s="1"/>
  <c r="X397" i="82"/>
  <c r="X398" i="108" s="1"/>
  <c r="V401" i="82" l="1"/>
  <c r="S419" i="82"/>
  <c r="G491" i="82"/>
  <c r="F497" i="82"/>
  <c r="X389" i="82"/>
  <c r="T413" i="82"/>
  <c r="U407" i="82"/>
  <c r="W395" i="82"/>
  <c r="M455" i="82"/>
  <c r="K467" i="82"/>
  <c r="L461" i="82"/>
  <c r="I479" i="82"/>
  <c r="N449" i="82"/>
  <c r="D504" i="108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Q441" i="82"/>
  <c r="Q436" i="108"/>
  <c r="X399" i="82"/>
  <c r="X394" i="108"/>
  <c r="X390" i="108" s="1"/>
  <c r="T423" i="82"/>
  <c r="T418" i="108"/>
  <c r="T414" i="108" s="1"/>
  <c r="R435" i="82"/>
  <c r="R430" i="108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H495" i="82"/>
  <c r="H490" i="108"/>
  <c r="G501" i="82"/>
  <c r="G496" i="108"/>
  <c r="G492" i="108" s="1"/>
  <c r="P447" i="82"/>
  <c r="P442" i="108"/>
  <c r="P438" i="108" s="1"/>
  <c r="U417" i="82"/>
  <c r="U412" i="108"/>
  <c r="K477" i="82"/>
  <c r="K472" i="108"/>
  <c r="V411" i="82"/>
  <c r="V406" i="108"/>
  <c r="V402" i="108" s="1"/>
  <c r="W405" i="82"/>
  <c r="W400" i="108"/>
  <c r="M465" i="82"/>
  <c r="M460" i="108"/>
  <c r="L471" i="82"/>
  <c r="L466" i="108"/>
  <c r="S429" i="82"/>
  <c r="S424" i="108"/>
  <c r="S420" i="108" s="1"/>
  <c r="F507" i="82"/>
  <c r="F502" i="108"/>
  <c r="F498" i="108" s="1"/>
  <c r="I489" i="82"/>
  <c r="I484" i="108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I480" i="108" l="1"/>
  <c r="L462" i="108"/>
  <c r="M456" i="108"/>
  <c r="W396" i="108"/>
  <c r="K468" i="108"/>
  <c r="U408" i="108"/>
  <c r="H486" i="108"/>
  <c r="N450" i="108"/>
  <c r="R426" i="108"/>
  <c r="Q432" i="108"/>
  <c r="O444" i="108"/>
  <c r="B516" i="108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5" i="82" s="1"/>
  <c r="T424" i="108"/>
  <c r="T420" i="108" s="1"/>
  <c r="X405" i="82"/>
  <c r="X400" i="108"/>
  <c r="X396" i="108" s="1"/>
  <c r="Q447" i="82"/>
  <c r="Q442" i="108"/>
  <c r="Q438" i="108" s="1"/>
  <c r="O459" i="82"/>
  <c r="O455" i="82" s="1"/>
  <c r="O454" i="108"/>
  <c r="O450" i="108" s="1"/>
  <c r="J489" i="82"/>
  <c r="J485" i="82" s="1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R445" i="82"/>
  <c r="R446" i="108" s="1"/>
  <c r="N469" i="82"/>
  <c r="N470" i="108" s="1"/>
  <c r="N461" i="82"/>
  <c r="O463" i="82"/>
  <c r="O464" i="108" s="1"/>
  <c r="H505" i="82"/>
  <c r="H506" i="108" s="1"/>
  <c r="H497" i="82"/>
  <c r="J493" i="82"/>
  <c r="J494" i="108" s="1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V421" i="82"/>
  <c r="V422" i="108" s="1"/>
  <c r="V413" i="82"/>
  <c r="X409" i="82"/>
  <c r="X410" i="108" s="1"/>
  <c r="X401" i="82"/>
  <c r="P449" i="82" l="1"/>
  <c r="Q454" i="82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E516" i="108" l="1"/>
  <c r="B528" i="108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E540" i="108" l="1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I522" i="108" l="1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82" s="1"/>
  <c r="B569" i="108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T467" i="82" l="1"/>
  <c r="Y437" i="82"/>
  <c r="J527" i="82"/>
  <c r="X443" i="82"/>
  <c r="F551" i="82"/>
  <c r="P491" i="82"/>
  <c r="G545" i="82"/>
  <c r="S473" i="82"/>
  <c r="V455" i="82"/>
  <c r="R479" i="82"/>
  <c r="O497" i="82"/>
  <c r="N503" i="82"/>
  <c r="I533" i="82"/>
  <c r="L515" i="82"/>
  <c r="K521" i="82"/>
  <c r="H539" i="82"/>
  <c r="M509" i="82"/>
  <c r="W449" i="82"/>
  <c r="U461" i="82"/>
  <c r="Q485" i="82"/>
  <c r="B564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Q513" i="82"/>
  <c r="Q508" i="108"/>
  <c r="T495" i="82"/>
  <c r="T490" i="108"/>
  <c r="R507" i="82"/>
  <c r="R502" i="108"/>
  <c r="Y465" i="82"/>
  <c r="Y460" i="108"/>
  <c r="C594" i="82"/>
  <c r="C589" i="108"/>
  <c r="C584" i="82"/>
  <c r="X471" i="82"/>
  <c r="X466" i="108"/>
  <c r="X462" i="108" s="1"/>
  <c r="D594" i="82"/>
  <c r="D589" i="108"/>
  <c r="D585" i="108" s="1"/>
  <c r="D584" i="82"/>
  <c r="N531" i="82"/>
  <c r="N526" i="108"/>
  <c r="H567" i="82"/>
  <c r="H562" i="108"/>
  <c r="G573" i="82"/>
  <c r="G568" i="108"/>
  <c r="P519" i="82"/>
  <c r="P514" i="108"/>
  <c r="U489" i="82"/>
  <c r="U484" i="108"/>
  <c r="K549" i="82"/>
  <c r="K544" i="108"/>
  <c r="V483" i="82"/>
  <c r="V478" i="108"/>
  <c r="W477" i="82"/>
  <c r="W472" i="108"/>
  <c r="M537" i="82"/>
  <c r="M532" i="108"/>
  <c r="L543" i="82"/>
  <c r="L538" i="108"/>
  <c r="S501" i="82"/>
  <c r="S496" i="108"/>
  <c r="F582" i="82"/>
  <c r="F574" i="108"/>
  <c r="I561" i="82"/>
  <c r="I556" i="108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C606" i="82"/>
  <c r="C601" i="108"/>
  <c r="C597" i="108" s="1"/>
  <c r="C596" i="82"/>
  <c r="N543" i="82"/>
  <c r="N538" i="108"/>
  <c r="H582" i="82"/>
  <c r="H574" i="108"/>
  <c r="G588" i="82"/>
  <c r="G583" i="108"/>
  <c r="P531" i="82"/>
  <c r="P526" i="108"/>
  <c r="U501" i="82"/>
  <c r="U496" i="108"/>
  <c r="K561" i="82"/>
  <c r="K556" i="108"/>
  <c r="V495" i="82"/>
  <c r="V490" i="108"/>
  <c r="W489" i="82"/>
  <c r="W484" i="108"/>
  <c r="M549" i="82"/>
  <c r="M544" i="108"/>
  <c r="L555" i="82"/>
  <c r="L550" i="108"/>
  <c r="S513" i="82"/>
  <c r="S508" i="108"/>
  <c r="F594" i="82"/>
  <c r="F589" i="108"/>
  <c r="I573" i="82"/>
  <c r="I568" i="108"/>
  <c r="D606" i="82"/>
  <c r="D601" i="108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X474" i="108" l="1"/>
  <c r="D597" i="108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W499" i="82"/>
  <c r="W500" i="108" s="1"/>
  <c r="S523" i="82"/>
  <c r="S524" i="108" s="1"/>
  <c r="U511" i="82"/>
  <c r="U512" i="108" s="1"/>
  <c r="Q535" i="82"/>
  <c r="Q536" i="108" s="1"/>
  <c r="P541" i="82"/>
  <c r="P542" i="108" s="1"/>
  <c r="R529" i="82"/>
  <c r="R530" i="108" s="1"/>
  <c r="N553" i="82"/>
  <c r="N554" i="108" s="1"/>
  <c r="O547" i="82"/>
  <c r="O548" i="108" s="1"/>
  <c r="H592" i="82"/>
  <c r="H593" i="108" s="1"/>
  <c r="J580" i="82"/>
  <c r="J581" i="108" s="1"/>
  <c r="L565" i="82"/>
  <c r="L566" i="108" s="1"/>
  <c r="K571" i="82"/>
  <c r="K572" i="108" s="1"/>
  <c r="I586" i="82"/>
  <c r="I587" i="108" s="1"/>
  <c r="F604" i="82"/>
  <c r="F605" i="108" s="1"/>
  <c r="G598" i="82"/>
  <c r="G599" i="108" s="1"/>
  <c r="M559" i="82"/>
  <c r="M560" i="108" s="1"/>
  <c r="T517" i="82"/>
  <c r="T518" i="108" s="1"/>
  <c r="V505" i="82"/>
  <c r="V506" i="108" s="1"/>
  <c r="X493" i="82"/>
  <c r="X494" i="108" s="1"/>
  <c r="Q527" i="82" l="1"/>
  <c r="U503" i="82"/>
  <c r="W491" i="82"/>
  <c r="M551" i="82"/>
  <c r="H584" i="82"/>
  <c r="K563" i="82"/>
  <c r="L557" i="82"/>
  <c r="I578" i="82"/>
  <c r="N545" i="82"/>
  <c r="O539" i="82"/>
  <c r="R521" i="82"/>
  <c r="V497" i="82"/>
  <c r="S515" i="82"/>
  <c r="G590" i="82"/>
  <c r="P533" i="82"/>
  <c r="F596" i="82"/>
  <c r="J569" i="82"/>
  <c r="X485" i="82"/>
  <c r="Y479" i="82"/>
  <c r="T509" i="82"/>
  <c r="B614" i="82"/>
  <c r="Q538" i="82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U522" i="108" l="1"/>
  <c r="W510" i="108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I609" i="108" l="1"/>
  <c r="C639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T558" i="108" l="1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82" s="1"/>
  <c r="H668" i="108"/>
  <c r="M643" i="82"/>
  <c r="M638" i="82" s="1"/>
  <c r="M638" i="108"/>
  <c r="W583" i="82"/>
  <c r="W578" i="82" s="1"/>
  <c r="W575" i="108"/>
  <c r="U595" i="82"/>
  <c r="U590" i="82" s="1"/>
  <c r="U590" i="108"/>
  <c r="Q619" i="82"/>
  <c r="Q614" i="82" s="1"/>
  <c r="Q614" i="108"/>
  <c r="E683" i="108"/>
  <c r="E688" i="82"/>
  <c r="E690" i="82"/>
  <c r="E685" i="108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S610" i="82"/>
  <c r="S611" i="108" s="1"/>
  <c r="S602" i="82"/>
  <c r="U598" i="82"/>
  <c r="U599" i="108" s="1"/>
  <c r="Q622" i="82"/>
  <c r="Q623" i="108" s="1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T604" i="82"/>
  <c r="T605" i="108" s="1"/>
  <c r="T596" i="82"/>
  <c r="V592" i="82"/>
  <c r="V593" i="108" s="1"/>
  <c r="V584" i="82"/>
  <c r="X580" i="82"/>
  <c r="X581" i="108" s="1"/>
  <c r="X569" i="82"/>
  <c r="E681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2" i="82"/>
  <c r="D702" i="82"/>
  <c r="D697" i="108"/>
  <c r="D693" i="108" s="1"/>
  <c r="D692" i="82"/>
  <c r="T606" i="82"/>
  <c r="T601" i="108"/>
  <c r="J666" i="82"/>
  <c r="J661" i="108"/>
  <c r="O636" i="82"/>
  <c r="O631" i="108"/>
  <c r="Q624" i="82"/>
  <c r="Q619" i="108"/>
  <c r="R618" i="82"/>
  <c r="R613" i="108"/>
  <c r="Y573" i="82"/>
  <c r="Y568" i="108"/>
  <c r="N642" i="82"/>
  <c r="N637" i="108"/>
  <c r="H678" i="82"/>
  <c r="H673" i="108"/>
  <c r="G684" i="82"/>
  <c r="G679" i="108"/>
  <c r="P630" i="82"/>
  <c r="P625" i="108"/>
  <c r="U600" i="82"/>
  <c r="U595" i="108"/>
  <c r="K660" i="82"/>
  <c r="K655" i="108"/>
  <c r="V594" i="82"/>
  <c r="V589" i="108"/>
  <c r="W588" i="82"/>
  <c r="W583" i="108"/>
  <c r="M648" i="82"/>
  <c r="M643" i="108"/>
  <c r="L654" i="82"/>
  <c r="L649" i="108"/>
  <c r="S612" i="82"/>
  <c r="S607" i="108"/>
  <c r="F690" i="82"/>
  <c r="F685" i="108"/>
  <c r="I672" i="82"/>
  <c r="I667" i="108"/>
  <c r="E696" i="82"/>
  <c r="E691" i="108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E708" i="82"/>
  <c r="E703" i="108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E699" i="108" l="1"/>
  <c r="X585" i="108"/>
  <c r="C705" i="108"/>
  <c r="B711" i="108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6" i="82" s="1"/>
  <c r="X595" i="108"/>
  <c r="C720" i="82"/>
  <c r="C715" i="108"/>
  <c r="C710" i="82"/>
  <c r="D720" i="82"/>
  <c r="D715" i="108"/>
  <c r="D710" i="82"/>
  <c r="I690" i="82"/>
  <c r="I686" i="82" s="1"/>
  <c r="I685" i="108"/>
  <c r="F708" i="82"/>
  <c r="F704" i="82" s="1"/>
  <c r="F703" i="108"/>
  <c r="S630" i="82"/>
  <c r="S626" i="82" s="1"/>
  <c r="S625" i="108"/>
  <c r="L672" i="82"/>
  <c r="L668" i="82" s="1"/>
  <c r="L667" i="108"/>
  <c r="M666" i="82"/>
  <c r="M662" i="82" s="1"/>
  <c r="M661" i="108"/>
  <c r="W606" i="82"/>
  <c r="W602" i="82" s="1"/>
  <c r="W601" i="108"/>
  <c r="V612" i="82"/>
  <c r="V608" i="82" s="1"/>
  <c r="V607" i="108"/>
  <c r="K678" i="82"/>
  <c r="K674" i="82" s="1"/>
  <c r="K673" i="108"/>
  <c r="U618" i="82"/>
  <c r="U614" i="82" s="1"/>
  <c r="U613" i="108"/>
  <c r="P648" i="82"/>
  <c r="P644" i="82" s="1"/>
  <c r="P643" i="108"/>
  <c r="G702" i="82"/>
  <c r="G698" i="82" s="1"/>
  <c r="G697" i="108"/>
  <c r="H696" i="82"/>
  <c r="H692" i="82" s="1"/>
  <c r="H691" i="108"/>
  <c r="N660" i="82"/>
  <c r="N656" i="82" s="1"/>
  <c r="N655" i="108"/>
  <c r="Y594" i="82"/>
  <c r="Y590" i="82" s="1"/>
  <c r="Y589" i="108"/>
  <c r="R636" i="82"/>
  <c r="R632" i="82" s="1"/>
  <c r="R631" i="108"/>
  <c r="Q642" i="82"/>
  <c r="Q638" i="82" s="1"/>
  <c r="Q637" i="108"/>
  <c r="O654" i="82"/>
  <c r="O650" i="82" s="1"/>
  <c r="O649" i="108"/>
  <c r="J684" i="82"/>
  <c r="J680" i="82" s="1"/>
  <c r="J679" i="108"/>
  <c r="T624" i="82"/>
  <c r="T620" i="82" s="1"/>
  <c r="T619" i="108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O660" i="82"/>
  <c r="O655" i="108"/>
  <c r="Q648" i="82"/>
  <c r="Q643" i="108"/>
  <c r="R642" i="82"/>
  <c r="R637" i="108"/>
  <c r="Y600" i="82"/>
  <c r="Y595" i="108"/>
  <c r="N666" i="82"/>
  <c r="N661" i="108"/>
  <c r="H702" i="82"/>
  <c r="H697" i="108"/>
  <c r="G708" i="82"/>
  <c r="G703" i="108"/>
  <c r="P654" i="82"/>
  <c r="P649" i="108"/>
  <c r="U624" i="82"/>
  <c r="U619" i="108"/>
  <c r="K684" i="82"/>
  <c r="K679" i="108"/>
  <c r="V618" i="82"/>
  <c r="V613" i="108"/>
  <c r="W612" i="82"/>
  <c r="W607" i="108"/>
  <c r="M672" i="82"/>
  <c r="M667" i="108"/>
  <c r="L678" i="82"/>
  <c r="L673" i="108"/>
  <c r="S636" i="82"/>
  <c r="S631" i="108"/>
  <c r="F714" i="82"/>
  <c r="F709" i="108"/>
  <c r="I696" i="82"/>
  <c r="I691" i="108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0" i="82"/>
  <c r="X610" i="82"/>
  <c r="X611" i="108" s="1"/>
  <c r="V622" i="82"/>
  <c r="V623" i="108" s="1"/>
  <c r="T634" i="82"/>
  <c r="T635" i="108" s="1"/>
  <c r="M676" i="82"/>
  <c r="M677" i="108" s="1"/>
  <c r="G712" i="82"/>
  <c r="G713" i="108" s="1"/>
  <c r="F718" i="82"/>
  <c r="F719" i="108" s="1"/>
  <c r="I700" i="82"/>
  <c r="I701" i="108" s="1"/>
  <c r="K688" i="82"/>
  <c r="K689" i="108" s="1"/>
  <c r="L682" i="82"/>
  <c r="L683" i="108" s="1"/>
  <c r="J694" i="82"/>
  <c r="J695" i="108" s="1"/>
  <c r="H706" i="82"/>
  <c r="H707" i="108" s="1"/>
  <c r="O664" i="82"/>
  <c r="O665" i="108" s="1"/>
  <c r="N670" i="82"/>
  <c r="N671" i="108" s="1"/>
  <c r="R646" i="82"/>
  <c r="R647" i="108" s="1"/>
  <c r="P658" i="82"/>
  <c r="P659" i="108" s="1"/>
  <c r="Q652" i="82"/>
  <c r="Q653" i="108" s="1"/>
  <c r="U628" i="82"/>
  <c r="U629" i="108" s="1"/>
  <c r="S640" i="82"/>
  <c r="S641" i="108" s="1"/>
  <c r="W616" i="82"/>
  <c r="W617" i="108" s="1"/>
  <c r="Y604" i="82"/>
  <c r="Y605" i="108" s="1"/>
  <c r="I692" i="82" l="1"/>
  <c r="F710" i="82"/>
  <c r="S632" i="82"/>
  <c r="L674" i="82"/>
  <c r="M668" i="82"/>
  <c r="W608" i="82"/>
  <c r="V614" i="82"/>
  <c r="K680" i="82"/>
  <c r="U620" i="82"/>
  <c r="P650" i="82"/>
  <c r="G704" i="82"/>
  <c r="H698" i="82"/>
  <c r="N662" i="82"/>
  <c r="Y596" i="82"/>
  <c r="R638" i="82"/>
  <c r="Q644" i="82"/>
  <c r="O656" i="82"/>
  <c r="J686" i="82"/>
  <c r="T626" i="82"/>
  <c r="E711" i="108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8" i="82"/>
  <c r="D738" i="82"/>
  <c r="D733" i="108"/>
  <c r="D729" i="108" s="1"/>
  <c r="D728" i="82"/>
  <c r="T642" i="82"/>
  <c r="T637" i="108"/>
  <c r="J702" i="82"/>
  <c r="J697" i="108"/>
  <c r="O672" i="82"/>
  <c r="O667" i="108"/>
  <c r="Q660" i="82"/>
  <c r="Q655" i="108"/>
  <c r="R654" i="82"/>
  <c r="R649" i="108"/>
  <c r="Y612" i="82"/>
  <c r="Y607" i="108"/>
  <c r="N678" i="82"/>
  <c r="N673" i="108"/>
  <c r="H714" i="82"/>
  <c r="H709" i="108"/>
  <c r="G720" i="82"/>
  <c r="G715" i="108"/>
  <c r="P666" i="82"/>
  <c r="P661" i="108"/>
  <c r="U636" i="82"/>
  <c r="U631" i="108"/>
  <c r="K696" i="82"/>
  <c r="K691" i="108"/>
  <c r="V630" i="82"/>
  <c r="V625" i="108"/>
  <c r="W624" i="82"/>
  <c r="W619" i="108"/>
  <c r="M684" i="82"/>
  <c r="M679" i="108"/>
  <c r="L690" i="82"/>
  <c r="L685" i="108"/>
  <c r="S648" i="82"/>
  <c r="S643" i="108"/>
  <c r="F726" i="82"/>
  <c r="F721" i="108"/>
  <c r="I708" i="82"/>
  <c r="I703" i="108"/>
  <c r="E732" i="82"/>
  <c r="E727" i="108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E723" i="108" l="1"/>
  <c r="I699" i="108"/>
  <c r="F717" i="108"/>
  <c r="S639" i="108"/>
  <c r="L681" i="108"/>
  <c r="M675" i="108"/>
  <c r="W615" i="108"/>
  <c r="V621" i="108"/>
  <c r="K687" i="108"/>
  <c r="U627" i="108"/>
  <c r="P657" i="108"/>
  <c r="G711" i="108"/>
  <c r="H705" i="108"/>
  <c r="N669" i="108"/>
  <c r="Y603" i="108"/>
  <c r="R645" i="108"/>
  <c r="Q651" i="108"/>
  <c r="O663" i="108"/>
  <c r="J693" i="108"/>
  <c r="T633" i="108"/>
  <c r="C729" i="108"/>
  <c r="X609" i="108"/>
  <c r="T638" i="82"/>
  <c r="Y608" i="82"/>
  <c r="X614" i="82"/>
  <c r="J698" i="82"/>
  <c r="F722" i="82"/>
  <c r="P662" i="82"/>
  <c r="G716" i="82"/>
  <c r="S644" i="82"/>
  <c r="V626" i="82"/>
  <c r="R650" i="82"/>
  <c r="O668" i="82"/>
  <c r="N674" i="82"/>
  <c r="I704" i="82"/>
  <c r="L686" i="82"/>
  <c r="K692" i="82"/>
  <c r="H710" i="82"/>
  <c r="M680" i="82"/>
  <c r="W620" i="82"/>
  <c r="U632" i="82"/>
  <c r="Q656" i="82"/>
  <c r="B735" i="108"/>
  <c r="T649" i="82"/>
  <c r="T644" i="82" s="1"/>
  <c r="T644" i="108"/>
  <c r="Y619" i="82"/>
  <c r="Y614" i="82" s="1"/>
  <c r="Y614" i="108"/>
  <c r="X625" i="82"/>
  <c r="X620" i="82" s="1"/>
  <c r="X620" i="108"/>
  <c r="J709" i="82"/>
  <c r="J704" i="82" s="1"/>
  <c r="J704" i="108"/>
  <c r="F733" i="82"/>
  <c r="F728" i="82" s="1"/>
  <c r="F728" i="108"/>
  <c r="B751" i="82"/>
  <c r="B746" i="82" s="1"/>
  <c r="B746" i="108"/>
  <c r="E739" i="82"/>
  <c r="E734" i="108"/>
  <c r="P673" i="82"/>
  <c r="P668" i="82" s="1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82" s="1"/>
  <c r="G722" i="108"/>
  <c r="S655" i="82"/>
  <c r="S650" i="82" s="1"/>
  <c r="S650" i="108"/>
  <c r="V637" i="82"/>
  <c r="V632" i="82" s="1"/>
  <c r="V632" i="108"/>
  <c r="R661" i="82"/>
  <c r="R656" i="82" s="1"/>
  <c r="R656" i="108"/>
  <c r="O679" i="82"/>
  <c r="O674" i="82" s="1"/>
  <c r="O674" i="108"/>
  <c r="N685" i="82"/>
  <c r="N680" i="82" s="1"/>
  <c r="N680" i="108"/>
  <c r="I715" i="82"/>
  <c r="I710" i="82" s="1"/>
  <c r="I710" i="108"/>
  <c r="L697" i="82"/>
  <c r="L692" i="82" s="1"/>
  <c r="L692" i="108"/>
  <c r="K703" i="82"/>
  <c r="K698" i="82" s="1"/>
  <c r="K698" i="108"/>
  <c r="C742" i="82"/>
  <c r="C737" i="108"/>
  <c r="H721" i="82"/>
  <c r="H716" i="82" s="1"/>
  <c r="H716" i="108"/>
  <c r="M691" i="82"/>
  <c r="M686" i="82" s="1"/>
  <c r="M686" i="108"/>
  <c r="W631" i="82"/>
  <c r="W626" i="82" s="1"/>
  <c r="W626" i="108"/>
  <c r="U643" i="82"/>
  <c r="U638" i="82" s="1"/>
  <c r="U638" i="108"/>
  <c r="Q667" i="82"/>
  <c r="Q662" i="82" s="1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K702" i="82"/>
  <c r="K697" i="108"/>
  <c r="U642" i="82"/>
  <c r="U637" i="108"/>
  <c r="P672" i="82"/>
  <c r="P667" i="108"/>
  <c r="P663" i="108" s="1"/>
  <c r="G726" i="82"/>
  <c r="G721" i="108"/>
  <c r="G717" i="108" s="1"/>
  <c r="H720" i="82"/>
  <c r="H715" i="108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Y622" i="82"/>
  <c r="Y623" i="108" s="1"/>
  <c r="W634" i="82"/>
  <c r="W635" i="108" s="1"/>
  <c r="S658" i="82"/>
  <c r="S659" i="108" s="1"/>
  <c r="U646" i="82"/>
  <c r="U647" i="108" s="1"/>
  <c r="Q670" i="82"/>
  <c r="Q671" i="108" s="1"/>
  <c r="P676" i="82"/>
  <c r="P677" i="108" s="1"/>
  <c r="R664" i="82"/>
  <c r="R665" i="108" s="1"/>
  <c r="N688" i="82"/>
  <c r="N689" i="108" s="1"/>
  <c r="O682" i="82"/>
  <c r="O683" i="108" s="1"/>
  <c r="H724" i="82"/>
  <c r="H725" i="108" s="1"/>
  <c r="J712" i="82"/>
  <c r="J713" i="108" s="1"/>
  <c r="L700" i="82"/>
  <c r="L701" i="108" s="1"/>
  <c r="K706" i="82"/>
  <c r="K707" i="108" s="1"/>
  <c r="I718" i="82"/>
  <c r="I719" i="108" s="1"/>
  <c r="F736" i="82"/>
  <c r="F737" i="108" s="1"/>
  <c r="G730" i="82"/>
  <c r="G731" i="108" s="1"/>
  <c r="M694" i="82"/>
  <c r="M695" i="108" s="1"/>
  <c r="T652" i="82"/>
  <c r="T653" i="108" s="1"/>
  <c r="V640" i="82"/>
  <c r="V641" i="108" s="1"/>
  <c r="X628" i="82"/>
  <c r="X629" i="108" s="1"/>
  <c r="H711" i="108" l="1"/>
  <c r="U633" i="108"/>
  <c r="K693" i="108"/>
  <c r="V627" i="108"/>
  <c r="W621" i="108"/>
  <c r="M681" i="108"/>
  <c r="L687" i="108"/>
  <c r="S645" i="108"/>
  <c r="I705" i="108"/>
  <c r="E737" i="108"/>
  <c r="E742" i="82"/>
  <c r="Q673" i="82"/>
  <c r="Q668" i="82" s="1"/>
  <c r="Q668" i="108"/>
  <c r="U649" i="82"/>
  <c r="U644" i="82" s="1"/>
  <c r="U644" i="108"/>
  <c r="W637" i="82"/>
  <c r="W632" i="82" s="1"/>
  <c r="W632" i="108"/>
  <c r="M697" i="82"/>
  <c r="M692" i="82" s="1"/>
  <c r="M692" i="108"/>
  <c r="H727" i="82"/>
  <c r="H722" i="82" s="1"/>
  <c r="H722" i="108"/>
  <c r="C748" i="82"/>
  <c r="C743" i="108"/>
  <c r="K709" i="82"/>
  <c r="K704" i="82" s="1"/>
  <c r="K704" i="108"/>
  <c r="L703" i="82"/>
  <c r="L698" i="82" s="1"/>
  <c r="L698" i="108"/>
  <c r="I721" i="82"/>
  <c r="I716" i="82" s="1"/>
  <c r="I716" i="108"/>
  <c r="N691" i="82"/>
  <c r="N686" i="82" s="1"/>
  <c r="N686" i="108"/>
  <c r="O685" i="82"/>
  <c r="O680" i="82" s="1"/>
  <c r="O680" i="108"/>
  <c r="R667" i="82"/>
  <c r="R662" i="82" s="1"/>
  <c r="R662" i="108"/>
  <c r="V643" i="82"/>
  <c r="V638" i="82" s="1"/>
  <c r="V638" i="108"/>
  <c r="S661" i="82"/>
  <c r="S656" i="82" s="1"/>
  <c r="S656" i="108"/>
  <c r="G733" i="82"/>
  <c r="G728" i="82" s="1"/>
  <c r="G728" i="108"/>
  <c r="D748" i="82"/>
  <c r="D743" i="108"/>
  <c r="B754" i="82"/>
  <c r="B749" i="108"/>
  <c r="D751" i="82"/>
  <c r="D746" i="108"/>
  <c r="C751" i="82"/>
  <c r="C746" i="108"/>
  <c r="P679" i="82"/>
  <c r="P674" i="82" s="1"/>
  <c r="P674" i="108"/>
  <c r="E745" i="82"/>
  <c r="E740" i="108"/>
  <c r="B757" i="82"/>
  <c r="B752" i="108"/>
  <c r="F739" i="82"/>
  <c r="F734" i="82" s="1"/>
  <c r="F734" i="108"/>
  <c r="J715" i="82"/>
  <c r="J710" i="82" s="1"/>
  <c r="J710" i="108"/>
  <c r="X631" i="82"/>
  <c r="X626" i="82" s="1"/>
  <c r="X626" i="108"/>
  <c r="Y625" i="82"/>
  <c r="Y620" i="82" s="1"/>
  <c r="Y620" i="108"/>
  <c r="T655" i="82"/>
  <c r="T650" i="82" s="1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V646" i="82"/>
  <c r="V647" i="108" s="1"/>
  <c r="T658" i="82"/>
  <c r="T659" i="108" s="1"/>
  <c r="M700" i="82"/>
  <c r="M701" i="108" s="1"/>
  <c r="G736" i="82"/>
  <c r="G737" i="108" s="1"/>
  <c r="F742" i="82"/>
  <c r="F743" i="108" s="1"/>
  <c r="I724" i="82"/>
  <c r="I725" i="108" s="1"/>
  <c r="K712" i="82"/>
  <c r="K713" i="108" s="1"/>
  <c r="L706" i="82"/>
  <c r="L707" i="108" s="1"/>
  <c r="J718" i="82"/>
  <c r="J719" i="108" s="1"/>
  <c r="H730" i="82"/>
  <c r="H731" i="108" s="1"/>
  <c r="O688" i="82"/>
  <c r="O689" i="108" s="1"/>
  <c r="N694" i="82"/>
  <c r="N695" i="108" s="1"/>
  <c r="R670" i="82"/>
  <c r="R671" i="108" s="1"/>
  <c r="P682" i="82"/>
  <c r="P683" i="108" s="1"/>
  <c r="Q676" i="82"/>
  <c r="Q677" i="108" s="1"/>
  <c r="U652" i="82"/>
  <c r="U653" i="108" s="1"/>
  <c r="S664" i="82"/>
  <c r="S665" i="108" s="1"/>
  <c r="W640" i="82"/>
  <c r="W641" i="108" s="1"/>
  <c r="Y628" i="82"/>
  <c r="Y629" i="108" s="1"/>
  <c r="B747" i="108" l="1"/>
  <c r="T661" i="82"/>
  <c r="T656" i="82" s="1"/>
  <c r="T656" i="108"/>
  <c r="Y631" i="82"/>
  <c r="Y626" i="82" s="1"/>
  <c r="Y626" i="108"/>
  <c r="X637" i="82"/>
  <c r="X632" i="82" s="1"/>
  <c r="X632" i="108"/>
  <c r="J721" i="82"/>
  <c r="J716" i="82" s="1"/>
  <c r="J716" i="108"/>
  <c r="F745" i="82"/>
  <c r="F740" i="82" s="1"/>
  <c r="F740" i="108"/>
  <c r="B763" i="82"/>
  <c r="B764" i="108" s="1"/>
  <c r="B758" i="108"/>
  <c r="E751" i="82"/>
  <c r="E746" i="108"/>
  <c r="P685" i="82"/>
  <c r="P680" i="82" s="1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82" s="1"/>
  <c r="G734" i="108"/>
  <c r="S667" i="82"/>
  <c r="S662" i="82" s="1"/>
  <c r="S662" i="108"/>
  <c r="V649" i="82"/>
  <c r="V644" i="82" s="1"/>
  <c r="V644" i="108"/>
  <c r="R673" i="82"/>
  <c r="R668" i="82" s="1"/>
  <c r="R668" i="108"/>
  <c r="O691" i="82"/>
  <c r="O686" i="82" s="1"/>
  <c r="O686" i="108"/>
  <c r="N697" i="82"/>
  <c r="N692" i="82" s="1"/>
  <c r="N692" i="108"/>
  <c r="I727" i="82"/>
  <c r="I722" i="82" s="1"/>
  <c r="I722" i="108"/>
  <c r="L709" i="82"/>
  <c r="L704" i="82" s="1"/>
  <c r="L704" i="108"/>
  <c r="K715" i="82"/>
  <c r="K710" i="82" s="1"/>
  <c r="K710" i="108"/>
  <c r="C754" i="82"/>
  <c r="C749" i="108"/>
  <c r="H733" i="82"/>
  <c r="H728" i="82" s="1"/>
  <c r="H728" i="108"/>
  <c r="M703" i="82"/>
  <c r="M698" i="82" s="1"/>
  <c r="M698" i="108"/>
  <c r="W643" i="82"/>
  <c r="W638" i="82" s="1"/>
  <c r="W638" i="108"/>
  <c r="U655" i="82"/>
  <c r="U650" i="82" s="1"/>
  <c r="U650" i="108"/>
  <c r="Q679" i="82"/>
  <c r="Q674" i="82" s="1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W646" i="82"/>
  <c r="W647" i="108" s="1"/>
  <c r="S670" i="82"/>
  <c r="S671" i="108" s="1"/>
  <c r="U658" i="82"/>
  <c r="U659" i="108" s="1"/>
  <c r="Q682" i="82"/>
  <c r="Q683" i="108" s="1"/>
  <c r="P688" i="82"/>
  <c r="P689" i="108" s="1"/>
  <c r="R676" i="82"/>
  <c r="R677" i="108" s="1"/>
  <c r="N700" i="82"/>
  <c r="N701" i="108" s="1"/>
  <c r="O694" i="82"/>
  <c r="O695" i="108" s="1"/>
  <c r="H736" i="82"/>
  <c r="H737" i="108" s="1"/>
  <c r="J724" i="82"/>
  <c r="J725" i="108" s="1"/>
  <c r="L712" i="82"/>
  <c r="L713" i="108" s="1"/>
  <c r="K718" i="82"/>
  <c r="K719" i="108" s="1"/>
  <c r="I730" i="82"/>
  <c r="I731" i="108" s="1"/>
  <c r="F748" i="82"/>
  <c r="F749" i="108" s="1"/>
  <c r="G742" i="82"/>
  <c r="G743" i="108" s="1"/>
  <c r="M706" i="82"/>
  <c r="M707" i="108" s="1"/>
  <c r="T664" i="82"/>
  <c r="T665" i="108" s="1"/>
  <c r="V652" i="82"/>
  <c r="V653" i="108" s="1"/>
  <c r="X640" i="82"/>
  <c r="X641" i="108" s="1"/>
  <c r="B758" i="82" l="1"/>
  <c r="E749" i="108"/>
  <c r="E754" i="82"/>
  <c r="Q685" i="82"/>
  <c r="Q680" i="82" s="1"/>
  <c r="Q680" i="108"/>
  <c r="U661" i="82"/>
  <c r="U656" i="82" s="1"/>
  <c r="U656" i="108"/>
  <c r="W649" i="82"/>
  <c r="W644" i="82" s="1"/>
  <c r="W644" i="108"/>
  <c r="M709" i="82"/>
  <c r="M704" i="82" s="1"/>
  <c r="M704" i="108"/>
  <c r="H739" i="82"/>
  <c r="H734" i="82" s="1"/>
  <c r="H734" i="108"/>
  <c r="C760" i="82"/>
  <c r="C761" i="108" s="1"/>
  <c r="C755" i="108"/>
  <c r="K721" i="82"/>
  <c r="K716" i="82" s="1"/>
  <c r="K716" i="108"/>
  <c r="L715" i="82"/>
  <c r="L710" i="82" s="1"/>
  <c r="L710" i="108"/>
  <c r="I733" i="82"/>
  <c r="I728" i="82" s="1"/>
  <c r="I728" i="108"/>
  <c r="N703" i="82"/>
  <c r="N698" i="82" s="1"/>
  <c r="N698" i="108"/>
  <c r="O697" i="82"/>
  <c r="O692" i="82" s="1"/>
  <c r="O692" i="108"/>
  <c r="R679" i="82"/>
  <c r="R674" i="82" s="1"/>
  <c r="R674" i="108"/>
  <c r="V655" i="82"/>
  <c r="V650" i="82" s="1"/>
  <c r="V650" i="108"/>
  <c r="S673" i="82"/>
  <c r="S668" i="82" s="1"/>
  <c r="S668" i="108"/>
  <c r="G745" i="82"/>
  <c r="G740" i="82" s="1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82" s="1"/>
  <c r="P686" i="108"/>
  <c r="E757" i="82"/>
  <c r="E752" i="108"/>
  <c r="F751" i="82"/>
  <c r="F746" i="82" s="1"/>
  <c r="F746" i="108"/>
  <c r="J727" i="82"/>
  <c r="J722" i="82" s="1"/>
  <c r="J722" i="108"/>
  <c r="X643" i="82"/>
  <c r="X638" i="108"/>
  <c r="Y637" i="82"/>
  <c r="Y632" i="82" s="1"/>
  <c r="Y632" i="108"/>
  <c r="T667" i="82"/>
  <c r="T662" i="82" s="1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2" i="82"/>
  <c r="E756" i="82"/>
  <c r="E751" i="108"/>
  <c r="E747" i="108" s="1"/>
  <c r="E746" i="82"/>
  <c r="X646" i="82"/>
  <c r="X647" i="108" s="1"/>
  <c r="V658" i="82"/>
  <c r="V659" i="108" s="1"/>
  <c r="T670" i="82"/>
  <c r="T671" i="108" s="1"/>
  <c r="M712" i="82"/>
  <c r="M713" i="108" s="1"/>
  <c r="G748" i="82"/>
  <c r="G749" i="108" s="1"/>
  <c r="F754" i="82"/>
  <c r="F755" i="108" s="1"/>
  <c r="I736" i="82"/>
  <c r="I737" i="108" s="1"/>
  <c r="K724" i="82"/>
  <c r="K725" i="108" s="1"/>
  <c r="L718" i="82"/>
  <c r="L719" i="108" s="1"/>
  <c r="J730" i="82"/>
  <c r="J731" i="108" s="1"/>
  <c r="H742" i="82"/>
  <c r="H743" i="108" s="1"/>
  <c r="O700" i="82"/>
  <c r="O701" i="108" s="1"/>
  <c r="N706" i="82"/>
  <c r="N707" i="108" s="1"/>
  <c r="R682" i="82"/>
  <c r="R683" i="108" s="1"/>
  <c r="P694" i="82"/>
  <c r="P695" i="108" s="1"/>
  <c r="Q688" i="82"/>
  <c r="Q689" i="108" s="1"/>
  <c r="U664" i="82"/>
  <c r="U665" i="108" s="1"/>
  <c r="S676" i="82"/>
  <c r="S677" i="108" s="1"/>
  <c r="W652" i="82"/>
  <c r="W653" i="108" s="1"/>
  <c r="Y640" i="82"/>
  <c r="Y641" i="108" s="1"/>
  <c r="D753" i="108" l="1"/>
  <c r="E755" i="108"/>
  <c r="E760" i="82"/>
  <c r="E761" i="108" s="1"/>
  <c r="T673" i="82"/>
  <c r="T668" i="82" s="1"/>
  <c r="T668" i="108"/>
  <c r="Y643" i="82"/>
  <c r="Y638" i="82" s="1"/>
  <c r="Y638" i="108"/>
  <c r="X649" i="82"/>
  <c r="X644" i="82" s="1"/>
  <c r="X644" i="108"/>
  <c r="J733" i="82"/>
  <c r="J728" i="82" s="1"/>
  <c r="J728" i="108"/>
  <c r="F757" i="82"/>
  <c r="F752" i="82" s="1"/>
  <c r="F752" i="108"/>
  <c r="E763" i="82"/>
  <c r="E764" i="108" s="1"/>
  <c r="E758" i="108"/>
  <c r="P697" i="82"/>
  <c r="P692" i="82" s="1"/>
  <c r="P692" i="108"/>
  <c r="G751" i="82"/>
  <c r="G746" i="82" s="1"/>
  <c r="G746" i="108"/>
  <c r="S679" i="82"/>
  <c r="S674" i="82" s="1"/>
  <c r="S674" i="108"/>
  <c r="V661" i="82"/>
  <c r="V656" i="82" s="1"/>
  <c r="V656" i="108"/>
  <c r="R685" i="82"/>
  <c r="R680" i="82" s="1"/>
  <c r="R680" i="108"/>
  <c r="O703" i="82"/>
  <c r="O698" i="82" s="1"/>
  <c r="O698" i="108"/>
  <c r="N709" i="82"/>
  <c r="N704" i="82" s="1"/>
  <c r="N704" i="108"/>
  <c r="I739" i="82"/>
  <c r="I734" i="82" s="1"/>
  <c r="I734" i="108"/>
  <c r="L721" i="82"/>
  <c r="L716" i="82" s="1"/>
  <c r="L716" i="108"/>
  <c r="K727" i="82"/>
  <c r="K722" i="82" s="1"/>
  <c r="K722" i="108"/>
  <c r="H745" i="82"/>
  <c r="H740" i="82" s="1"/>
  <c r="H740" i="108"/>
  <c r="M715" i="82"/>
  <c r="M710" i="82" s="1"/>
  <c r="M710" i="108"/>
  <c r="W655" i="82"/>
  <c r="W650" i="82" s="1"/>
  <c r="W650" i="108"/>
  <c r="U667" i="82"/>
  <c r="U662" i="82" s="1"/>
  <c r="U662" i="108"/>
  <c r="Q691" i="82"/>
  <c r="Q686" i="82" s="1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W658" i="82"/>
  <c r="W659" i="108" s="1"/>
  <c r="S682" i="82"/>
  <c r="S683" i="108" s="1"/>
  <c r="U670" i="82"/>
  <c r="U671" i="108" s="1"/>
  <c r="Q694" i="82"/>
  <c r="Q695" i="108" s="1"/>
  <c r="P700" i="82"/>
  <c r="P701" i="108" s="1"/>
  <c r="R688" i="82"/>
  <c r="R689" i="108" s="1"/>
  <c r="N712" i="82"/>
  <c r="N713" i="108" s="1"/>
  <c r="O706" i="82"/>
  <c r="O707" i="108" s="1"/>
  <c r="H748" i="82"/>
  <c r="H749" i="108" s="1"/>
  <c r="J736" i="82"/>
  <c r="J737" i="108" s="1"/>
  <c r="L724" i="82"/>
  <c r="L725" i="108" s="1"/>
  <c r="K730" i="82"/>
  <c r="K731" i="108" s="1"/>
  <c r="I742" i="82"/>
  <c r="I743" i="108" s="1"/>
  <c r="F760" i="82"/>
  <c r="F761" i="108" s="1"/>
  <c r="G754" i="82"/>
  <c r="G755" i="108" s="1"/>
  <c r="M718" i="82"/>
  <c r="M719" i="108" s="1"/>
  <c r="T676" i="82"/>
  <c r="T677" i="108" s="1"/>
  <c r="V664" i="82"/>
  <c r="V665" i="108" s="1"/>
  <c r="X652" i="82"/>
  <c r="X653" i="108" s="1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8" i="82" s="1"/>
  <c r="S697" i="108"/>
  <c r="S693" i="108" s="1"/>
  <c r="L744" i="82"/>
  <c r="L739" i="108"/>
  <c r="L735" i="108" s="1"/>
  <c r="M738" i="82"/>
  <c r="M733" i="108"/>
  <c r="M729" i="108" s="1"/>
  <c r="W678" i="82"/>
  <c r="W674" i="82" s="1"/>
  <c r="W673" i="108"/>
  <c r="W669" i="108" s="1"/>
  <c r="V684" i="82"/>
  <c r="V679" i="108"/>
  <c r="V675" i="108" s="1"/>
  <c r="K750" i="82"/>
  <c r="K745" i="108"/>
  <c r="K741" i="108" s="1"/>
  <c r="U690" i="82"/>
  <c r="U686" i="82" s="1"/>
  <c r="U685" i="108"/>
  <c r="U681" i="108" s="1"/>
  <c r="P720" i="82"/>
  <c r="P716" i="82" s="1"/>
  <c r="P715" i="108"/>
  <c r="P711" i="108" s="1"/>
  <c r="N732" i="82"/>
  <c r="N728" i="82" s="1"/>
  <c r="N727" i="108"/>
  <c r="N723" i="108" s="1"/>
  <c r="Y666" i="82"/>
  <c r="Y662" i="82" s="1"/>
  <c r="Y661" i="108"/>
  <c r="Y657" i="108" s="1"/>
  <c r="R708" i="82"/>
  <c r="R704" i="82" s="1"/>
  <c r="R703" i="108"/>
  <c r="R699" i="108" s="1"/>
  <c r="Q714" i="82"/>
  <c r="Q710" i="82" s="1"/>
  <c r="Q709" i="108"/>
  <c r="Q705" i="108" s="1"/>
  <c r="O726" i="82"/>
  <c r="O722" i="82" s="1"/>
  <c r="O721" i="108"/>
  <c r="O717" i="108" s="1"/>
  <c r="J756" i="82"/>
  <c r="J752" i="82" s="1"/>
  <c r="J751" i="108"/>
  <c r="J747" i="108" s="1"/>
  <c r="T696" i="82"/>
  <c r="T691" i="108"/>
  <c r="T687" i="108" s="1"/>
  <c r="Y670" i="82"/>
  <c r="Y671" i="108" s="1"/>
  <c r="W682" i="82"/>
  <c r="W683" i="108" s="1"/>
  <c r="S706" i="82"/>
  <c r="S707" i="108" s="1"/>
  <c r="U694" i="82"/>
  <c r="U695" i="108" s="1"/>
  <c r="Q718" i="82"/>
  <c r="Q719" i="108" s="1"/>
  <c r="P724" i="82"/>
  <c r="P725" i="108" s="1"/>
  <c r="R712" i="82"/>
  <c r="R713" i="108" s="1"/>
  <c r="N736" i="82"/>
  <c r="N737" i="108" s="1"/>
  <c r="O730" i="82"/>
  <c r="O731" i="108" s="1"/>
  <c r="J760" i="82"/>
  <c r="J761" i="108" s="1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7" i="108"/>
  <c r="Y753" i="108" s="1"/>
  <c r="X758" i="82"/>
  <c r="Y759" i="108" l="1"/>
  <c r="Y758" i="82"/>
</calcChain>
</file>

<file path=xl/sharedStrings.xml><?xml version="1.0" encoding="utf-8"?>
<sst xmlns="http://schemas.openxmlformats.org/spreadsheetml/2006/main" count="5645" uniqueCount="77">
  <si>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</si>
  <si>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</si>
  <si>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</si>
  <si>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</si>
  <si>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</si>
  <si>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</si>
  <si>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</si>
  <si>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</si>
  <si>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</si>
  <si>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</si>
  <si>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</si>
  <si>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</si>
  <si>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</si>
  <si>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</si>
  <si>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</si>
  <si>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</si>
  <si>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</si>
  <si>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</si>
  <si>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</si>
  <si>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</si>
  <si>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</si>
  <si>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</si>
  <si>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</si>
  <si>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</si>
  <si>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</si>
  <si>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</si>
  <si>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</si>
  <si>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</si>
  <si>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</si>
  <si>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</si>
  <si>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</si>
  <si>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</si>
  <si>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</si>
  <si>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</si>
  <si>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</si>
  <si>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</si>
  <si>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</si>
  <si>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</si>
  <si>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</si>
  <si>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</si>
  <si>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</si>
  <si>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</si>
  <si>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</si>
  <si>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</si>
  <si>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</si>
  <si>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</si>
  <si>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</si>
  <si>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</si>
  <si>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</si>
  <si>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</si>
  <si>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</si>
  <si>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</si>
  <si>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</si>
  <si>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</si>
  <si>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</si>
  <si>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</si>
  <si>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</si>
  <si>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</si>
  <si>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</si>
  <si>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</si>
  <si>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</si>
  <si>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</si>
  <si>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</si>
  <si>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</si>
  <si>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</si>
  <si>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</si>
  <si>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</si>
  <si>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</si>
  <si>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</si>
  <si>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</si>
  <si>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</si>
  <si>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</si>
  <si>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</si>
  <si>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</si>
  <si>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</si>
  <si>
    <t>-</t>
  </si>
  <si>
    <t>в феврале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</si>
</sst>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2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0" fontId="26" fillId="2" borderId="54" xfId="19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41" fillId="0" borderId="0" xfId="0" applyFont="1" applyBorder="1" applyAlignment="1">
      <alignment horizontal="center" vertical="center" wrapText="1"/>
    </xf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2"/>
  <sheetViews>
    <sheetView view="pageBreakPreview" topLeftCell="G1" zoomScale="70" zoomScaleNormal="100" zoomScaleSheetLayoutView="70" workbookViewId="0">
      <selection activeCell="AB89" sqref="AB89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8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A3" s="73"/>
      <c r="AB3" s="74" t="s">
        <v>71</v>
      </c>
    </row>
    <row r="4" spans="1:28" s="45" customFormat="1" ht="30" customHeight="1" x14ac:dyDescent="0.2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A4" s="75" t="s">
        <v>0</v>
      </c>
      <c r="AB4" s="80">
        <v>1531.21</v>
      </c>
    </row>
    <row r="5" spans="1:28" ht="15" customHeight="1" x14ac:dyDescent="0.2">
      <c r="AA5" s="76" t="s">
        <v>65</v>
      </c>
      <c r="AB5" s="81">
        <v>2395.83</v>
      </c>
    </row>
    <row r="6" spans="1:28" ht="112.5" customHeight="1" x14ac:dyDescent="0.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A6" s="76" t="s">
        <v>66</v>
      </c>
      <c r="AB6" s="81">
        <v>2514.37</v>
      </c>
    </row>
    <row r="7" spans="1:28" x14ac:dyDescent="0.2">
      <c r="AA7" s="76" t="s">
        <v>1</v>
      </c>
      <c r="AB7" s="81">
        <v>2771.6</v>
      </c>
    </row>
    <row r="8" spans="1:28" ht="15" thickBot="1" x14ac:dyDescent="0.25">
      <c r="A8"/>
    </row>
    <row r="9" spans="1:28" ht="15" thickBot="1" x14ac:dyDescent="0.25">
      <c r="A9" s="111" t="s">
        <v>31</v>
      </c>
      <c r="B9" s="113" t="s">
        <v>32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</row>
    <row r="10" spans="1:28" ht="15" thickBot="1" x14ac:dyDescent="0.25">
      <c r="A10" s="112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67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82"/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69" t="s">
        <v>3</v>
      </c>
      <c r="B15" s="82">
        <v>74.47</v>
      </c>
      <c r="C15" s="27">
        <f t="shared" ref="C15:R16" si="3">B15</f>
        <v>74.47</v>
      </c>
      <c r="D15" s="27">
        <f t="shared" si="3"/>
        <v>74.47</v>
      </c>
      <c r="E15" s="27">
        <f t="shared" si="3"/>
        <v>74.47</v>
      </c>
      <c r="F15" s="27">
        <f t="shared" si="3"/>
        <v>74.47</v>
      </c>
      <c r="G15" s="27">
        <f t="shared" si="3"/>
        <v>74.47</v>
      </c>
      <c r="H15" s="27">
        <f t="shared" si="3"/>
        <v>74.47</v>
      </c>
      <c r="I15" s="27">
        <f t="shared" si="3"/>
        <v>74.47</v>
      </c>
      <c r="J15" s="27">
        <f t="shared" si="3"/>
        <v>74.47</v>
      </c>
      <c r="K15" s="27">
        <f t="shared" si="3"/>
        <v>74.47</v>
      </c>
      <c r="L15" s="27">
        <f t="shared" si="3"/>
        <v>74.47</v>
      </c>
      <c r="M15" s="27">
        <f t="shared" si="3"/>
        <v>74.47</v>
      </c>
      <c r="N15" s="27">
        <f t="shared" si="3"/>
        <v>74.47</v>
      </c>
      <c r="O15" s="27">
        <f t="shared" si="3"/>
        <v>74.47</v>
      </c>
      <c r="P15" s="27">
        <f t="shared" si="3"/>
        <v>74.47</v>
      </c>
      <c r="Q15" s="27">
        <f t="shared" si="3"/>
        <v>74.47</v>
      </c>
      <c r="R15" s="27">
        <f t="shared" si="3"/>
        <v>74.47</v>
      </c>
      <c r="S15" s="27">
        <f t="shared" si="2"/>
        <v>74.47</v>
      </c>
      <c r="T15" s="27">
        <f t="shared" si="2"/>
        <v>74.47</v>
      </c>
      <c r="U15" s="27">
        <f t="shared" si="2"/>
        <v>74.47</v>
      </c>
      <c r="V15" s="27">
        <f t="shared" si="2"/>
        <v>74.47</v>
      </c>
      <c r="W15" s="27">
        <f t="shared" si="2"/>
        <v>74.47</v>
      </c>
      <c r="X15" s="27">
        <f t="shared" si="2"/>
        <v>74.47</v>
      </c>
      <c r="Y15" s="28">
        <f t="shared" si="2"/>
        <v>74.47</v>
      </c>
      <c r="AA15" s="5" t="s">
        <v>68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ht="15" thickBot="1" x14ac:dyDescent="0.25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hidden="1" outlineLevel="1" x14ac:dyDescent="0.2">
      <c r="A18" s="69" t="s">
        <v>67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hidden="1" outlineLevel="1" x14ac:dyDescent="0.2">
      <c r="A19" s="69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69" t="s">
        <v>3</v>
      </c>
      <c r="B21" s="27">
        <f t="shared" si="28"/>
        <v>74.47</v>
      </c>
      <c r="C21" s="27">
        <f t="shared" si="27"/>
        <v>74.47</v>
      </c>
      <c r="D21" s="27">
        <f t="shared" si="27"/>
        <v>74.47</v>
      </c>
      <c r="E21" s="27">
        <f t="shared" si="27"/>
        <v>74.47</v>
      </c>
      <c r="F21" s="27">
        <f t="shared" si="27"/>
        <v>74.47</v>
      </c>
      <c r="G21" s="27">
        <f t="shared" si="27"/>
        <v>74.47</v>
      </c>
      <c r="H21" s="27">
        <f t="shared" si="27"/>
        <v>74.47</v>
      </c>
      <c r="I21" s="27">
        <f t="shared" si="27"/>
        <v>74.47</v>
      </c>
      <c r="J21" s="27">
        <f t="shared" si="27"/>
        <v>74.47</v>
      </c>
      <c r="K21" s="27">
        <f t="shared" si="27"/>
        <v>74.47</v>
      </c>
      <c r="L21" s="27">
        <f t="shared" si="27"/>
        <v>74.47</v>
      </c>
      <c r="M21" s="27">
        <f t="shared" si="27"/>
        <v>74.47</v>
      </c>
      <c r="N21" s="27">
        <f t="shared" si="27"/>
        <v>74.47</v>
      </c>
      <c r="O21" s="27">
        <f t="shared" si="27"/>
        <v>74.47</v>
      </c>
      <c r="P21" s="27">
        <f t="shared" si="27"/>
        <v>74.47</v>
      </c>
      <c r="Q21" s="27">
        <f t="shared" si="27"/>
        <v>74.47</v>
      </c>
      <c r="R21" s="27">
        <f t="shared" si="27"/>
        <v>74.47</v>
      </c>
      <c r="S21" s="27">
        <f t="shared" si="27"/>
        <v>74.47</v>
      </c>
      <c r="T21" s="27">
        <f t="shared" si="27"/>
        <v>74.47</v>
      </c>
      <c r="U21" s="27">
        <f t="shared" si="27"/>
        <v>74.47</v>
      </c>
      <c r="V21" s="27">
        <f t="shared" si="27"/>
        <v>74.47</v>
      </c>
      <c r="W21" s="27">
        <f t="shared" si="27"/>
        <v>74.47</v>
      </c>
      <c r="X21" s="27">
        <f t="shared" si="27"/>
        <v>74.47</v>
      </c>
      <c r="Y21" s="28">
        <f t="shared" si="27"/>
        <v>74.47</v>
      </c>
    </row>
    <row r="22" spans="1:25" ht="15" hidden="1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ht="15" collapsed="1" thickBot="1" x14ac:dyDescent="0.25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hidden="1" outlineLevel="1" x14ac:dyDescent="0.2">
      <c r="A24" s="69" t="s">
        <v>67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hidden="1" outlineLevel="1" x14ac:dyDescent="0.2">
      <c r="A25" s="69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69" t="s">
        <v>3</v>
      </c>
      <c r="B27" s="27">
        <f t="shared" ref="B27:Y27" si="54">B21</f>
        <v>74.47</v>
      </c>
      <c r="C27" s="27">
        <f t="shared" si="54"/>
        <v>74.47</v>
      </c>
      <c r="D27" s="27">
        <f t="shared" si="54"/>
        <v>74.47</v>
      </c>
      <c r="E27" s="27">
        <f t="shared" si="54"/>
        <v>74.47</v>
      </c>
      <c r="F27" s="27">
        <f t="shared" si="54"/>
        <v>74.47</v>
      </c>
      <c r="G27" s="27">
        <f t="shared" si="54"/>
        <v>74.47</v>
      </c>
      <c r="H27" s="27">
        <f t="shared" si="54"/>
        <v>74.47</v>
      </c>
      <c r="I27" s="27">
        <f t="shared" si="54"/>
        <v>74.47</v>
      </c>
      <c r="J27" s="27">
        <f t="shared" si="54"/>
        <v>74.47</v>
      </c>
      <c r="K27" s="27">
        <f t="shared" si="54"/>
        <v>74.47</v>
      </c>
      <c r="L27" s="27">
        <f t="shared" si="54"/>
        <v>74.47</v>
      </c>
      <c r="M27" s="27">
        <f t="shared" si="54"/>
        <v>74.47</v>
      </c>
      <c r="N27" s="27">
        <f t="shared" si="54"/>
        <v>74.47</v>
      </c>
      <c r="O27" s="27">
        <f t="shared" si="54"/>
        <v>74.47</v>
      </c>
      <c r="P27" s="27">
        <f t="shared" si="54"/>
        <v>74.47</v>
      </c>
      <c r="Q27" s="27">
        <f t="shared" si="54"/>
        <v>74.47</v>
      </c>
      <c r="R27" s="27">
        <f t="shared" si="54"/>
        <v>74.47</v>
      </c>
      <c r="S27" s="27">
        <f t="shared" si="54"/>
        <v>74.47</v>
      </c>
      <c r="T27" s="27">
        <f t="shared" si="54"/>
        <v>74.47</v>
      </c>
      <c r="U27" s="27">
        <f t="shared" si="54"/>
        <v>74.47</v>
      </c>
      <c r="V27" s="27">
        <f t="shared" si="54"/>
        <v>74.47</v>
      </c>
      <c r="W27" s="27">
        <f t="shared" si="54"/>
        <v>74.47</v>
      </c>
      <c r="X27" s="27">
        <f t="shared" si="54"/>
        <v>74.47</v>
      </c>
      <c r="Y27" s="28">
        <f t="shared" si="54"/>
        <v>74.47</v>
      </c>
    </row>
    <row r="28" spans="1:25" ht="15" hidden="1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ht="15" collapsed="1" thickBot="1" x14ac:dyDescent="0.25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hidden="1" outlineLevel="1" x14ac:dyDescent="0.2">
      <c r="A30" s="69" t="s">
        <v>67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hidden="1" outlineLevel="1" x14ac:dyDescent="0.2">
      <c r="A31" s="69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69" t="s">
        <v>3</v>
      </c>
      <c r="B33" s="27">
        <f t="shared" ref="B33:Y33" si="81">B27</f>
        <v>74.47</v>
      </c>
      <c r="C33" s="27">
        <f t="shared" si="81"/>
        <v>74.47</v>
      </c>
      <c r="D33" s="27">
        <f t="shared" si="81"/>
        <v>74.47</v>
      </c>
      <c r="E33" s="27">
        <f t="shared" si="81"/>
        <v>74.47</v>
      </c>
      <c r="F33" s="27">
        <f t="shared" si="81"/>
        <v>74.47</v>
      </c>
      <c r="G33" s="27">
        <f t="shared" si="81"/>
        <v>74.47</v>
      </c>
      <c r="H33" s="27">
        <f t="shared" si="81"/>
        <v>74.47</v>
      </c>
      <c r="I33" s="27">
        <f t="shared" si="81"/>
        <v>74.47</v>
      </c>
      <c r="J33" s="27">
        <f t="shared" si="81"/>
        <v>74.47</v>
      </c>
      <c r="K33" s="27">
        <f t="shared" si="81"/>
        <v>74.47</v>
      </c>
      <c r="L33" s="27">
        <f t="shared" si="81"/>
        <v>74.47</v>
      </c>
      <c r="M33" s="27">
        <f t="shared" si="81"/>
        <v>74.47</v>
      </c>
      <c r="N33" s="27">
        <f t="shared" si="81"/>
        <v>74.47</v>
      </c>
      <c r="O33" s="27">
        <f t="shared" si="81"/>
        <v>74.47</v>
      </c>
      <c r="P33" s="27">
        <f t="shared" si="81"/>
        <v>74.47</v>
      </c>
      <c r="Q33" s="27">
        <f t="shared" si="81"/>
        <v>74.47</v>
      </c>
      <c r="R33" s="27">
        <f t="shared" si="81"/>
        <v>74.47</v>
      </c>
      <c r="S33" s="27">
        <f t="shared" si="81"/>
        <v>74.47</v>
      </c>
      <c r="T33" s="27">
        <f t="shared" si="81"/>
        <v>74.47</v>
      </c>
      <c r="U33" s="27">
        <f t="shared" si="81"/>
        <v>74.47</v>
      </c>
      <c r="V33" s="27">
        <f t="shared" si="81"/>
        <v>74.47</v>
      </c>
      <c r="W33" s="27">
        <f t="shared" si="81"/>
        <v>74.47</v>
      </c>
      <c r="X33" s="27">
        <f t="shared" si="81"/>
        <v>74.47</v>
      </c>
      <c r="Y33" s="28">
        <f t="shared" si="81"/>
        <v>74.47</v>
      </c>
    </row>
    <row r="34" spans="1:25" ht="15" hidden="1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ht="15" collapsed="1" thickBot="1" x14ac:dyDescent="0.25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hidden="1" outlineLevel="1" x14ac:dyDescent="0.2">
      <c r="A36" s="69" t="s">
        <v>67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hidden="1" outlineLevel="1" x14ac:dyDescent="0.2">
      <c r="A37" s="69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69" t="s">
        <v>3</v>
      </c>
      <c r="B39" s="27">
        <f t="shared" ref="B39:Y39" si="108">B33</f>
        <v>74.47</v>
      </c>
      <c r="C39" s="27">
        <f t="shared" si="108"/>
        <v>74.47</v>
      </c>
      <c r="D39" s="27">
        <f t="shared" si="108"/>
        <v>74.47</v>
      </c>
      <c r="E39" s="27">
        <f t="shared" si="108"/>
        <v>74.47</v>
      </c>
      <c r="F39" s="27">
        <f t="shared" si="108"/>
        <v>74.47</v>
      </c>
      <c r="G39" s="27">
        <f t="shared" si="108"/>
        <v>74.47</v>
      </c>
      <c r="H39" s="27">
        <f t="shared" si="108"/>
        <v>74.47</v>
      </c>
      <c r="I39" s="27">
        <f t="shared" si="108"/>
        <v>74.47</v>
      </c>
      <c r="J39" s="27">
        <f t="shared" si="108"/>
        <v>74.47</v>
      </c>
      <c r="K39" s="27">
        <f t="shared" si="108"/>
        <v>74.47</v>
      </c>
      <c r="L39" s="27">
        <f t="shared" si="108"/>
        <v>74.47</v>
      </c>
      <c r="M39" s="27">
        <f t="shared" si="108"/>
        <v>74.47</v>
      </c>
      <c r="N39" s="27">
        <f t="shared" si="108"/>
        <v>74.47</v>
      </c>
      <c r="O39" s="27">
        <f t="shared" si="108"/>
        <v>74.47</v>
      </c>
      <c r="P39" s="27">
        <f t="shared" si="108"/>
        <v>74.47</v>
      </c>
      <c r="Q39" s="27">
        <f t="shared" si="108"/>
        <v>74.47</v>
      </c>
      <c r="R39" s="27">
        <f t="shared" si="108"/>
        <v>74.47</v>
      </c>
      <c r="S39" s="27">
        <f t="shared" si="108"/>
        <v>74.47</v>
      </c>
      <c r="T39" s="27">
        <f t="shared" si="108"/>
        <v>74.47</v>
      </c>
      <c r="U39" s="27">
        <f t="shared" si="108"/>
        <v>74.47</v>
      </c>
      <c r="V39" s="27">
        <f t="shared" si="108"/>
        <v>74.47</v>
      </c>
      <c r="W39" s="27">
        <f t="shared" si="108"/>
        <v>74.47</v>
      </c>
      <c r="X39" s="27">
        <f t="shared" si="108"/>
        <v>74.47</v>
      </c>
      <c r="Y39" s="28">
        <f t="shared" si="108"/>
        <v>74.47</v>
      </c>
    </row>
    <row r="40" spans="1:25" ht="15" hidden="1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ht="15" collapsed="1" thickBot="1" x14ac:dyDescent="0.25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hidden="1" outlineLevel="1" x14ac:dyDescent="0.2">
      <c r="A42" s="69" t="s">
        <v>67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hidden="1" outlineLevel="1" x14ac:dyDescent="0.2">
      <c r="A43" s="69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69" t="s">
        <v>3</v>
      </c>
      <c r="B45" s="27">
        <f t="shared" ref="B45:Y45" si="135">B39</f>
        <v>74.47</v>
      </c>
      <c r="C45" s="27">
        <f t="shared" si="135"/>
        <v>74.47</v>
      </c>
      <c r="D45" s="27">
        <f t="shared" si="135"/>
        <v>74.47</v>
      </c>
      <c r="E45" s="27">
        <f t="shared" si="135"/>
        <v>74.47</v>
      </c>
      <c r="F45" s="27">
        <f t="shared" si="135"/>
        <v>74.47</v>
      </c>
      <c r="G45" s="27">
        <f t="shared" si="135"/>
        <v>74.47</v>
      </c>
      <c r="H45" s="27">
        <f t="shared" si="135"/>
        <v>74.47</v>
      </c>
      <c r="I45" s="27">
        <f t="shared" si="135"/>
        <v>74.47</v>
      </c>
      <c r="J45" s="27">
        <f t="shared" si="135"/>
        <v>74.47</v>
      </c>
      <c r="K45" s="27">
        <f t="shared" si="135"/>
        <v>74.47</v>
      </c>
      <c r="L45" s="27">
        <f t="shared" si="135"/>
        <v>74.47</v>
      </c>
      <c r="M45" s="27">
        <f t="shared" si="135"/>
        <v>74.47</v>
      </c>
      <c r="N45" s="27">
        <f t="shared" si="135"/>
        <v>74.47</v>
      </c>
      <c r="O45" s="27">
        <f t="shared" si="135"/>
        <v>74.47</v>
      </c>
      <c r="P45" s="27">
        <f t="shared" si="135"/>
        <v>74.47</v>
      </c>
      <c r="Q45" s="27">
        <f t="shared" si="135"/>
        <v>74.47</v>
      </c>
      <c r="R45" s="27">
        <f t="shared" si="135"/>
        <v>74.47</v>
      </c>
      <c r="S45" s="27">
        <f t="shared" si="135"/>
        <v>74.47</v>
      </c>
      <c r="T45" s="27">
        <f t="shared" si="135"/>
        <v>74.47</v>
      </c>
      <c r="U45" s="27">
        <f t="shared" si="135"/>
        <v>74.47</v>
      </c>
      <c r="V45" s="27">
        <f t="shared" si="135"/>
        <v>74.47</v>
      </c>
      <c r="W45" s="27">
        <f t="shared" si="135"/>
        <v>74.47</v>
      </c>
      <c r="X45" s="27">
        <f t="shared" si="135"/>
        <v>74.47</v>
      </c>
      <c r="Y45" s="28">
        <f t="shared" si="135"/>
        <v>74.47</v>
      </c>
    </row>
    <row r="46" spans="1:25" ht="15" hidden="1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ht="15" collapsed="1" thickBot="1" x14ac:dyDescent="0.25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hidden="1" outlineLevel="1" x14ac:dyDescent="0.2">
      <c r="A48" s="69" t="s">
        <v>67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hidden="1" outlineLevel="1" x14ac:dyDescent="0.2">
      <c r="A49" s="69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69" t="s">
        <v>3</v>
      </c>
      <c r="B51" s="27">
        <f t="shared" ref="B51:Y51" si="162">B45</f>
        <v>74.47</v>
      </c>
      <c r="C51" s="27">
        <f t="shared" si="162"/>
        <v>74.47</v>
      </c>
      <c r="D51" s="27">
        <f t="shared" si="162"/>
        <v>74.47</v>
      </c>
      <c r="E51" s="27">
        <f t="shared" si="162"/>
        <v>74.47</v>
      </c>
      <c r="F51" s="27">
        <f t="shared" si="162"/>
        <v>74.47</v>
      </c>
      <c r="G51" s="27">
        <f t="shared" si="162"/>
        <v>74.47</v>
      </c>
      <c r="H51" s="27">
        <f t="shared" si="162"/>
        <v>74.47</v>
      </c>
      <c r="I51" s="27">
        <f t="shared" si="162"/>
        <v>74.47</v>
      </c>
      <c r="J51" s="27">
        <f t="shared" si="162"/>
        <v>74.47</v>
      </c>
      <c r="K51" s="27">
        <f t="shared" si="162"/>
        <v>74.47</v>
      </c>
      <c r="L51" s="27">
        <f t="shared" si="162"/>
        <v>74.47</v>
      </c>
      <c r="M51" s="27">
        <f t="shared" si="162"/>
        <v>74.47</v>
      </c>
      <c r="N51" s="27">
        <f t="shared" si="162"/>
        <v>74.47</v>
      </c>
      <c r="O51" s="27">
        <f t="shared" si="162"/>
        <v>74.47</v>
      </c>
      <c r="P51" s="27">
        <f t="shared" si="162"/>
        <v>74.47</v>
      </c>
      <c r="Q51" s="27">
        <f t="shared" si="162"/>
        <v>74.47</v>
      </c>
      <c r="R51" s="27">
        <f t="shared" si="162"/>
        <v>74.47</v>
      </c>
      <c r="S51" s="27">
        <f t="shared" si="162"/>
        <v>74.47</v>
      </c>
      <c r="T51" s="27">
        <f t="shared" si="162"/>
        <v>74.47</v>
      </c>
      <c r="U51" s="27">
        <f t="shared" si="162"/>
        <v>74.47</v>
      </c>
      <c r="V51" s="27">
        <f t="shared" si="162"/>
        <v>74.47</v>
      </c>
      <c r="W51" s="27">
        <f t="shared" si="162"/>
        <v>74.47</v>
      </c>
      <c r="X51" s="27">
        <f t="shared" si="162"/>
        <v>74.47</v>
      </c>
      <c r="Y51" s="28">
        <f t="shared" si="162"/>
        <v>74.47</v>
      </c>
    </row>
    <row r="52" spans="1:25" ht="15" hidden="1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ht="15" collapsed="1" thickBot="1" x14ac:dyDescent="0.25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hidden="1" outlineLevel="1" x14ac:dyDescent="0.2">
      <c r="A54" s="69" t="s">
        <v>67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hidden="1" outlineLevel="1" x14ac:dyDescent="0.2">
      <c r="A55" s="69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69" t="s">
        <v>3</v>
      </c>
      <c r="B57" s="27">
        <f t="shared" ref="B57:Y57" si="189">B51</f>
        <v>74.47</v>
      </c>
      <c r="C57" s="27">
        <f t="shared" si="189"/>
        <v>74.47</v>
      </c>
      <c r="D57" s="27">
        <f t="shared" si="189"/>
        <v>74.47</v>
      </c>
      <c r="E57" s="27">
        <f t="shared" si="189"/>
        <v>74.47</v>
      </c>
      <c r="F57" s="27">
        <f t="shared" si="189"/>
        <v>74.47</v>
      </c>
      <c r="G57" s="27">
        <f t="shared" si="189"/>
        <v>74.47</v>
      </c>
      <c r="H57" s="27">
        <f t="shared" si="189"/>
        <v>74.47</v>
      </c>
      <c r="I57" s="27">
        <f t="shared" si="189"/>
        <v>74.47</v>
      </c>
      <c r="J57" s="27">
        <f t="shared" si="189"/>
        <v>74.47</v>
      </c>
      <c r="K57" s="27">
        <f t="shared" si="189"/>
        <v>74.47</v>
      </c>
      <c r="L57" s="27">
        <f t="shared" si="189"/>
        <v>74.47</v>
      </c>
      <c r="M57" s="27">
        <f t="shared" si="189"/>
        <v>74.47</v>
      </c>
      <c r="N57" s="27">
        <f t="shared" si="189"/>
        <v>74.47</v>
      </c>
      <c r="O57" s="27">
        <f t="shared" si="189"/>
        <v>74.47</v>
      </c>
      <c r="P57" s="27">
        <f t="shared" si="189"/>
        <v>74.47</v>
      </c>
      <c r="Q57" s="27">
        <f t="shared" si="189"/>
        <v>74.47</v>
      </c>
      <c r="R57" s="27">
        <f t="shared" si="189"/>
        <v>74.47</v>
      </c>
      <c r="S57" s="27">
        <f t="shared" si="189"/>
        <v>74.47</v>
      </c>
      <c r="T57" s="27">
        <f t="shared" si="189"/>
        <v>74.47</v>
      </c>
      <c r="U57" s="27">
        <f t="shared" si="189"/>
        <v>74.47</v>
      </c>
      <c r="V57" s="27">
        <f t="shared" si="189"/>
        <v>74.47</v>
      </c>
      <c r="W57" s="27">
        <f t="shared" si="189"/>
        <v>74.47</v>
      </c>
      <c r="X57" s="27">
        <f t="shared" si="189"/>
        <v>74.47</v>
      </c>
      <c r="Y57" s="28">
        <f t="shared" si="189"/>
        <v>74.47</v>
      </c>
    </row>
    <row r="58" spans="1:25" ht="15" hidden="1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ht="15" collapsed="1" thickBot="1" x14ac:dyDescent="0.25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hidden="1" outlineLevel="1" x14ac:dyDescent="0.2">
      <c r="A60" s="69" t="s">
        <v>67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hidden="1" outlineLevel="1" x14ac:dyDescent="0.2">
      <c r="A61" s="69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69" t="s">
        <v>3</v>
      </c>
      <c r="B63" s="27">
        <f t="shared" ref="B63:Y63" si="216">B57</f>
        <v>74.47</v>
      </c>
      <c r="C63" s="27">
        <f t="shared" si="216"/>
        <v>74.47</v>
      </c>
      <c r="D63" s="27">
        <f t="shared" si="216"/>
        <v>74.47</v>
      </c>
      <c r="E63" s="27">
        <f t="shared" si="216"/>
        <v>74.47</v>
      </c>
      <c r="F63" s="27">
        <f t="shared" si="216"/>
        <v>74.47</v>
      </c>
      <c r="G63" s="27">
        <f t="shared" si="216"/>
        <v>74.47</v>
      </c>
      <c r="H63" s="27">
        <f t="shared" si="216"/>
        <v>74.47</v>
      </c>
      <c r="I63" s="27">
        <f t="shared" si="216"/>
        <v>74.47</v>
      </c>
      <c r="J63" s="27">
        <f t="shared" si="216"/>
        <v>74.47</v>
      </c>
      <c r="K63" s="27">
        <f t="shared" si="216"/>
        <v>74.47</v>
      </c>
      <c r="L63" s="27">
        <f t="shared" si="216"/>
        <v>74.47</v>
      </c>
      <c r="M63" s="27">
        <f t="shared" si="216"/>
        <v>74.47</v>
      </c>
      <c r="N63" s="27">
        <f t="shared" si="216"/>
        <v>74.47</v>
      </c>
      <c r="O63" s="27">
        <f t="shared" si="216"/>
        <v>74.47</v>
      </c>
      <c r="P63" s="27">
        <f t="shared" si="216"/>
        <v>74.47</v>
      </c>
      <c r="Q63" s="27">
        <f t="shared" si="216"/>
        <v>74.47</v>
      </c>
      <c r="R63" s="27">
        <f t="shared" si="216"/>
        <v>74.47</v>
      </c>
      <c r="S63" s="27">
        <f t="shared" si="216"/>
        <v>74.47</v>
      </c>
      <c r="T63" s="27">
        <f t="shared" si="216"/>
        <v>74.47</v>
      </c>
      <c r="U63" s="27">
        <f t="shared" si="216"/>
        <v>74.47</v>
      </c>
      <c r="V63" s="27">
        <f t="shared" si="216"/>
        <v>74.47</v>
      </c>
      <c r="W63" s="27">
        <f t="shared" si="216"/>
        <v>74.47</v>
      </c>
      <c r="X63" s="27">
        <f t="shared" si="216"/>
        <v>74.47</v>
      </c>
      <c r="Y63" s="28">
        <f t="shared" si="216"/>
        <v>74.47</v>
      </c>
    </row>
    <row r="64" spans="1:25" ht="15" hidden="1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ht="15" collapsed="1" thickBot="1" x14ac:dyDescent="0.25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hidden="1" outlineLevel="1" x14ac:dyDescent="0.2">
      <c r="A66" s="69" t="s">
        <v>67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hidden="1" outlineLevel="1" x14ac:dyDescent="0.2">
      <c r="A67" s="69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69" t="s">
        <v>3</v>
      </c>
      <c r="B69" s="27">
        <f t="shared" ref="B69:Y69" si="243">B63</f>
        <v>74.47</v>
      </c>
      <c r="C69" s="27">
        <f t="shared" si="243"/>
        <v>74.47</v>
      </c>
      <c r="D69" s="27">
        <f t="shared" si="243"/>
        <v>74.47</v>
      </c>
      <c r="E69" s="27">
        <f t="shared" si="243"/>
        <v>74.47</v>
      </c>
      <c r="F69" s="27">
        <f t="shared" si="243"/>
        <v>74.47</v>
      </c>
      <c r="G69" s="27">
        <f t="shared" si="243"/>
        <v>74.47</v>
      </c>
      <c r="H69" s="27">
        <f t="shared" si="243"/>
        <v>74.47</v>
      </c>
      <c r="I69" s="27">
        <f t="shared" si="243"/>
        <v>74.47</v>
      </c>
      <c r="J69" s="27">
        <f t="shared" si="243"/>
        <v>74.47</v>
      </c>
      <c r="K69" s="27">
        <f t="shared" si="243"/>
        <v>74.47</v>
      </c>
      <c r="L69" s="27">
        <f t="shared" si="243"/>
        <v>74.47</v>
      </c>
      <c r="M69" s="27">
        <f t="shared" si="243"/>
        <v>74.47</v>
      </c>
      <c r="N69" s="27">
        <f t="shared" si="243"/>
        <v>74.47</v>
      </c>
      <c r="O69" s="27">
        <f t="shared" si="243"/>
        <v>74.47</v>
      </c>
      <c r="P69" s="27">
        <f t="shared" si="243"/>
        <v>74.47</v>
      </c>
      <c r="Q69" s="27">
        <f t="shared" si="243"/>
        <v>74.47</v>
      </c>
      <c r="R69" s="27">
        <f t="shared" si="243"/>
        <v>74.47</v>
      </c>
      <c r="S69" s="27">
        <f t="shared" si="243"/>
        <v>74.47</v>
      </c>
      <c r="T69" s="27">
        <f t="shared" si="243"/>
        <v>74.47</v>
      </c>
      <c r="U69" s="27">
        <f t="shared" si="243"/>
        <v>74.47</v>
      </c>
      <c r="V69" s="27">
        <f t="shared" si="243"/>
        <v>74.47</v>
      </c>
      <c r="W69" s="27">
        <f t="shared" si="243"/>
        <v>74.47</v>
      </c>
      <c r="X69" s="27">
        <f t="shared" si="243"/>
        <v>74.47</v>
      </c>
      <c r="Y69" s="28">
        <f t="shared" si="243"/>
        <v>74.47</v>
      </c>
    </row>
    <row r="70" spans="1:25" ht="15" hidden="1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ht="15" collapsed="1" thickBot="1" x14ac:dyDescent="0.25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hidden="1" outlineLevel="1" x14ac:dyDescent="0.2">
      <c r="A72" s="69" t="s">
        <v>67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hidden="1" outlineLevel="1" x14ac:dyDescent="0.2">
      <c r="A73" s="69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69" t="s">
        <v>3</v>
      </c>
      <c r="B75" s="27">
        <f t="shared" ref="B75:Y75" si="270">B69</f>
        <v>74.47</v>
      </c>
      <c r="C75" s="27">
        <f t="shared" si="270"/>
        <v>74.47</v>
      </c>
      <c r="D75" s="27">
        <f t="shared" si="270"/>
        <v>74.47</v>
      </c>
      <c r="E75" s="27">
        <f t="shared" si="270"/>
        <v>74.47</v>
      </c>
      <c r="F75" s="27">
        <f t="shared" si="270"/>
        <v>74.47</v>
      </c>
      <c r="G75" s="27">
        <f t="shared" si="270"/>
        <v>74.47</v>
      </c>
      <c r="H75" s="27">
        <f t="shared" si="270"/>
        <v>74.47</v>
      </c>
      <c r="I75" s="27">
        <f t="shared" si="270"/>
        <v>74.47</v>
      </c>
      <c r="J75" s="27">
        <f t="shared" si="270"/>
        <v>74.47</v>
      </c>
      <c r="K75" s="27">
        <f t="shared" si="270"/>
        <v>74.47</v>
      </c>
      <c r="L75" s="27">
        <f t="shared" si="270"/>
        <v>74.47</v>
      </c>
      <c r="M75" s="27">
        <f t="shared" si="270"/>
        <v>74.47</v>
      </c>
      <c r="N75" s="27">
        <f t="shared" si="270"/>
        <v>74.47</v>
      </c>
      <c r="O75" s="27">
        <f t="shared" si="270"/>
        <v>74.47</v>
      </c>
      <c r="P75" s="27">
        <f t="shared" si="270"/>
        <v>74.47</v>
      </c>
      <c r="Q75" s="27">
        <f t="shared" si="270"/>
        <v>74.47</v>
      </c>
      <c r="R75" s="27">
        <f t="shared" si="270"/>
        <v>74.47</v>
      </c>
      <c r="S75" s="27">
        <f t="shared" si="270"/>
        <v>74.47</v>
      </c>
      <c r="T75" s="27">
        <f t="shared" si="270"/>
        <v>74.47</v>
      </c>
      <c r="U75" s="27">
        <f t="shared" si="270"/>
        <v>74.47</v>
      </c>
      <c r="V75" s="27">
        <f t="shared" si="270"/>
        <v>74.47</v>
      </c>
      <c r="W75" s="27">
        <f t="shared" si="270"/>
        <v>74.47</v>
      </c>
      <c r="X75" s="27">
        <f t="shared" si="270"/>
        <v>74.47</v>
      </c>
      <c r="Y75" s="28">
        <f t="shared" si="270"/>
        <v>74.47</v>
      </c>
    </row>
    <row r="76" spans="1:25" ht="15" hidden="1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ht="15" collapsed="1" thickBot="1" x14ac:dyDescent="0.25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hidden="1" outlineLevel="1" x14ac:dyDescent="0.2">
      <c r="A78" s="69" t="s">
        <v>67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hidden="1" outlineLevel="1" x14ac:dyDescent="0.2">
      <c r="A79" s="69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69" t="s">
        <v>3</v>
      </c>
      <c r="B81" s="27">
        <f t="shared" ref="B81:Y81" si="297">B75</f>
        <v>74.47</v>
      </c>
      <c r="C81" s="27">
        <f t="shared" si="297"/>
        <v>74.47</v>
      </c>
      <c r="D81" s="27">
        <f t="shared" si="297"/>
        <v>74.47</v>
      </c>
      <c r="E81" s="27">
        <f t="shared" si="297"/>
        <v>74.47</v>
      </c>
      <c r="F81" s="27">
        <f t="shared" si="297"/>
        <v>74.47</v>
      </c>
      <c r="G81" s="27">
        <f t="shared" si="297"/>
        <v>74.47</v>
      </c>
      <c r="H81" s="27">
        <f t="shared" si="297"/>
        <v>74.47</v>
      </c>
      <c r="I81" s="27">
        <f t="shared" si="297"/>
        <v>74.47</v>
      </c>
      <c r="J81" s="27">
        <f t="shared" si="297"/>
        <v>74.47</v>
      </c>
      <c r="K81" s="27">
        <f t="shared" si="297"/>
        <v>74.47</v>
      </c>
      <c r="L81" s="27">
        <f t="shared" si="297"/>
        <v>74.47</v>
      </c>
      <c r="M81" s="27">
        <f t="shared" si="297"/>
        <v>74.47</v>
      </c>
      <c r="N81" s="27">
        <f t="shared" si="297"/>
        <v>74.47</v>
      </c>
      <c r="O81" s="27">
        <f t="shared" si="297"/>
        <v>74.47</v>
      </c>
      <c r="P81" s="27">
        <f t="shared" si="297"/>
        <v>74.47</v>
      </c>
      <c r="Q81" s="27">
        <f t="shared" si="297"/>
        <v>74.47</v>
      </c>
      <c r="R81" s="27">
        <f t="shared" si="297"/>
        <v>74.47</v>
      </c>
      <c r="S81" s="27">
        <f t="shared" si="297"/>
        <v>74.47</v>
      </c>
      <c r="T81" s="27">
        <f t="shared" si="297"/>
        <v>74.47</v>
      </c>
      <c r="U81" s="27">
        <f t="shared" si="297"/>
        <v>74.47</v>
      </c>
      <c r="V81" s="27">
        <f t="shared" si="297"/>
        <v>74.47</v>
      </c>
      <c r="W81" s="27">
        <f t="shared" si="297"/>
        <v>74.47</v>
      </c>
      <c r="X81" s="27">
        <f t="shared" si="297"/>
        <v>74.47</v>
      </c>
      <c r="Y81" s="28">
        <f t="shared" si="297"/>
        <v>74.47</v>
      </c>
    </row>
    <row r="82" spans="1:25" ht="15" hidden="1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ht="15" collapsed="1" thickBot="1" x14ac:dyDescent="0.25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hidden="1" outlineLevel="1" x14ac:dyDescent="0.2">
      <c r="A84" s="69" t="s">
        <v>67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hidden="1" outlineLevel="1" x14ac:dyDescent="0.2">
      <c r="A85" s="69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69" t="s">
        <v>3</v>
      </c>
      <c r="B87" s="27">
        <f t="shared" ref="B87:Y87" si="324">B81</f>
        <v>74.47</v>
      </c>
      <c r="C87" s="27">
        <f t="shared" si="324"/>
        <v>74.47</v>
      </c>
      <c r="D87" s="27">
        <f t="shared" si="324"/>
        <v>74.47</v>
      </c>
      <c r="E87" s="27">
        <f t="shared" si="324"/>
        <v>74.47</v>
      </c>
      <c r="F87" s="27">
        <f t="shared" si="324"/>
        <v>74.47</v>
      </c>
      <c r="G87" s="27">
        <f t="shared" si="324"/>
        <v>74.47</v>
      </c>
      <c r="H87" s="27">
        <f t="shared" si="324"/>
        <v>74.47</v>
      </c>
      <c r="I87" s="27">
        <f t="shared" si="324"/>
        <v>74.47</v>
      </c>
      <c r="J87" s="27">
        <f t="shared" si="324"/>
        <v>74.47</v>
      </c>
      <c r="K87" s="27">
        <f t="shared" si="324"/>
        <v>74.47</v>
      </c>
      <c r="L87" s="27">
        <f t="shared" si="324"/>
        <v>74.47</v>
      </c>
      <c r="M87" s="27">
        <f t="shared" si="324"/>
        <v>74.47</v>
      </c>
      <c r="N87" s="27">
        <f t="shared" si="324"/>
        <v>74.47</v>
      </c>
      <c r="O87" s="27">
        <f t="shared" si="324"/>
        <v>74.47</v>
      </c>
      <c r="P87" s="27">
        <f t="shared" si="324"/>
        <v>74.47</v>
      </c>
      <c r="Q87" s="27">
        <f t="shared" si="324"/>
        <v>74.47</v>
      </c>
      <c r="R87" s="27">
        <f t="shared" si="324"/>
        <v>74.47</v>
      </c>
      <c r="S87" s="27">
        <f t="shared" si="324"/>
        <v>74.47</v>
      </c>
      <c r="T87" s="27">
        <f t="shared" si="324"/>
        <v>74.47</v>
      </c>
      <c r="U87" s="27">
        <f t="shared" si="324"/>
        <v>74.47</v>
      </c>
      <c r="V87" s="27">
        <f t="shared" si="324"/>
        <v>74.47</v>
      </c>
      <c r="W87" s="27">
        <f t="shared" si="324"/>
        <v>74.47</v>
      </c>
      <c r="X87" s="27">
        <f t="shared" si="324"/>
        <v>74.47</v>
      </c>
      <c r="Y87" s="28">
        <f t="shared" si="324"/>
        <v>74.47</v>
      </c>
    </row>
    <row r="88" spans="1:25" ht="15" hidden="1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ht="15" collapsed="1" thickBot="1" x14ac:dyDescent="0.25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hidden="1" outlineLevel="1" x14ac:dyDescent="0.2">
      <c r="A90" s="69" t="s">
        <v>67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hidden="1" outlineLevel="1" x14ac:dyDescent="0.2">
      <c r="A91" s="69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69" t="s">
        <v>3</v>
      </c>
      <c r="B93" s="27">
        <f t="shared" ref="B93:Y93" si="351">B87</f>
        <v>74.47</v>
      </c>
      <c r="C93" s="27">
        <f t="shared" si="351"/>
        <v>74.47</v>
      </c>
      <c r="D93" s="27">
        <f t="shared" si="351"/>
        <v>74.47</v>
      </c>
      <c r="E93" s="27">
        <f t="shared" si="351"/>
        <v>74.47</v>
      </c>
      <c r="F93" s="27">
        <f t="shared" si="351"/>
        <v>74.47</v>
      </c>
      <c r="G93" s="27">
        <f t="shared" si="351"/>
        <v>74.47</v>
      </c>
      <c r="H93" s="27">
        <f t="shared" si="351"/>
        <v>74.47</v>
      </c>
      <c r="I93" s="27">
        <f t="shared" si="351"/>
        <v>74.47</v>
      </c>
      <c r="J93" s="27">
        <f t="shared" si="351"/>
        <v>74.47</v>
      </c>
      <c r="K93" s="27">
        <f t="shared" si="351"/>
        <v>74.47</v>
      </c>
      <c r="L93" s="27">
        <f t="shared" si="351"/>
        <v>74.47</v>
      </c>
      <c r="M93" s="27">
        <f t="shared" si="351"/>
        <v>74.47</v>
      </c>
      <c r="N93" s="27">
        <f t="shared" si="351"/>
        <v>74.47</v>
      </c>
      <c r="O93" s="27">
        <f t="shared" si="351"/>
        <v>74.47</v>
      </c>
      <c r="P93" s="27">
        <f t="shared" si="351"/>
        <v>74.47</v>
      </c>
      <c r="Q93" s="27">
        <f t="shared" si="351"/>
        <v>74.47</v>
      </c>
      <c r="R93" s="27">
        <f t="shared" si="351"/>
        <v>74.47</v>
      </c>
      <c r="S93" s="27">
        <f t="shared" si="351"/>
        <v>74.47</v>
      </c>
      <c r="T93" s="27">
        <f t="shared" si="351"/>
        <v>74.47</v>
      </c>
      <c r="U93" s="27">
        <f t="shared" si="351"/>
        <v>74.47</v>
      </c>
      <c r="V93" s="27">
        <f t="shared" si="351"/>
        <v>74.47</v>
      </c>
      <c r="W93" s="27">
        <f t="shared" si="351"/>
        <v>74.47</v>
      </c>
      <c r="X93" s="27">
        <f t="shared" si="351"/>
        <v>74.47</v>
      </c>
      <c r="Y93" s="28">
        <f t="shared" si="351"/>
        <v>74.47</v>
      </c>
    </row>
    <row r="94" spans="1:25" ht="15" hidden="1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ht="15" collapsed="1" thickBot="1" x14ac:dyDescent="0.25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hidden="1" outlineLevel="1" x14ac:dyDescent="0.2">
      <c r="A96" s="69" t="s">
        <v>67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hidden="1" outlineLevel="1" x14ac:dyDescent="0.2">
      <c r="A97" s="69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69" t="s">
        <v>3</v>
      </c>
      <c r="B99" s="27">
        <f t="shared" ref="B99:Y99" si="378">B93</f>
        <v>74.47</v>
      </c>
      <c r="C99" s="27">
        <f t="shared" si="378"/>
        <v>74.47</v>
      </c>
      <c r="D99" s="27">
        <f t="shared" si="378"/>
        <v>74.47</v>
      </c>
      <c r="E99" s="27">
        <f t="shared" si="378"/>
        <v>74.47</v>
      </c>
      <c r="F99" s="27">
        <f t="shared" si="378"/>
        <v>74.47</v>
      </c>
      <c r="G99" s="27">
        <f t="shared" si="378"/>
        <v>74.47</v>
      </c>
      <c r="H99" s="27">
        <f t="shared" si="378"/>
        <v>74.47</v>
      </c>
      <c r="I99" s="27">
        <f t="shared" si="378"/>
        <v>74.47</v>
      </c>
      <c r="J99" s="27">
        <f t="shared" si="378"/>
        <v>74.47</v>
      </c>
      <c r="K99" s="27">
        <f t="shared" si="378"/>
        <v>74.47</v>
      </c>
      <c r="L99" s="27">
        <f t="shared" si="378"/>
        <v>74.47</v>
      </c>
      <c r="M99" s="27">
        <f t="shared" si="378"/>
        <v>74.47</v>
      </c>
      <c r="N99" s="27">
        <f t="shared" si="378"/>
        <v>74.47</v>
      </c>
      <c r="O99" s="27">
        <f t="shared" si="378"/>
        <v>74.47</v>
      </c>
      <c r="P99" s="27">
        <f t="shared" si="378"/>
        <v>74.47</v>
      </c>
      <c r="Q99" s="27">
        <f t="shared" si="378"/>
        <v>74.47</v>
      </c>
      <c r="R99" s="27">
        <f t="shared" si="378"/>
        <v>74.47</v>
      </c>
      <c r="S99" s="27">
        <f t="shared" si="378"/>
        <v>74.47</v>
      </c>
      <c r="T99" s="27">
        <f t="shared" si="378"/>
        <v>74.47</v>
      </c>
      <c r="U99" s="27">
        <f t="shared" si="378"/>
        <v>74.47</v>
      </c>
      <c r="V99" s="27">
        <f t="shared" si="378"/>
        <v>74.47</v>
      </c>
      <c r="W99" s="27">
        <f t="shared" si="378"/>
        <v>74.47</v>
      </c>
      <c r="X99" s="27">
        <f t="shared" si="378"/>
        <v>74.47</v>
      </c>
      <c r="Y99" s="28">
        <f t="shared" si="378"/>
        <v>74.47</v>
      </c>
    </row>
    <row r="100" spans="1:25" ht="15" hidden="1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ht="15" collapsed="1" thickBot="1" x14ac:dyDescent="0.25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hidden="1" outlineLevel="1" x14ac:dyDescent="0.2">
      <c r="A102" s="69" t="s">
        <v>67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hidden="1" outlineLevel="1" x14ac:dyDescent="0.2">
      <c r="A103" s="69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69" t="s">
        <v>3</v>
      </c>
      <c r="B105" s="27">
        <f t="shared" ref="B105:Y105" si="405">B99</f>
        <v>74.47</v>
      </c>
      <c r="C105" s="27">
        <f t="shared" si="405"/>
        <v>74.47</v>
      </c>
      <c r="D105" s="27">
        <f t="shared" si="405"/>
        <v>74.47</v>
      </c>
      <c r="E105" s="27">
        <f t="shared" si="405"/>
        <v>74.47</v>
      </c>
      <c r="F105" s="27">
        <f t="shared" si="405"/>
        <v>74.47</v>
      </c>
      <c r="G105" s="27">
        <f t="shared" si="405"/>
        <v>74.47</v>
      </c>
      <c r="H105" s="27">
        <f t="shared" si="405"/>
        <v>74.47</v>
      </c>
      <c r="I105" s="27">
        <f t="shared" si="405"/>
        <v>74.47</v>
      </c>
      <c r="J105" s="27">
        <f t="shared" si="405"/>
        <v>74.47</v>
      </c>
      <c r="K105" s="27">
        <f t="shared" si="405"/>
        <v>74.47</v>
      </c>
      <c r="L105" s="27">
        <f t="shared" si="405"/>
        <v>74.47</v>
      </c>
      <c r="M105" s="27">
        <f t="shared" si="405"/>
        <v>74.47</v>
      </c>
      <c r="N105" s="27">
        <f t="shared" si="405"/>
        <v>74.47</v>
      </c>
      <c r="O105" s="27">
        <f t="shared" si="405"/>
        <v>74.47</v>
      </c>
      <c r="P105" s="27">
        <f t="shared" si="405"/>
        <v>74.47</v>
      </c>
      <c r="Q105" s="27">
        <f t="shared" si="405"/>
        <v>74.47</v>
      </c>
      <c r="R105" s="27">
        <f t="shared" si="405"/>
        <v>74.47</v>
      </c>
      <c r="S105" s="27">
        <f t="shared" si="405"/>
        <v>74.47</v>
      </c>
      <c r="T105" s="27">
        <f t="shared" si="405"/>
        <v>74.47</v>
      </c>
      <c r="U105" s="27">
        <f t="shared" si="405"/>
        <v>74.47</v>
      </c>
      <c r="V105" s="27">
        <f t="shared" si="405"/>
        <v>74.47</v>
      </c>
      <c r="W105" s="27">
        <f t="shared" si="405"/>
        <v>74.47</v>
      </c>
      <c r="X105" s="27">
        <f t="shared" si="405"/>
        <v>74.47</v>
      </c>
      <c r="Y105" s="28">
        <f t="shared" si="405"/>
        <v>74.47</v>
      </c>
    </row>
    <row r="106" spans="1:25" ht="15" hidden="1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ht="15" collapsed="1" thickBot="1" x14ac:dyDescent="0.25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hidden="1" outlineLevel="1" x14ac:dyDescent="0.2">
      <c r="A108" s="69" t="s">
        <v>67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hidden="1" outlineLevel="1" x14ac:dyDescent="0.2">
      <c r="A109" s="69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69" t="s">
        <v>3</v>
      </c>
      <c r="B111" s="27">
        <f t="shared" ref="B111:Y111" si="432">B105</f>
        <v>74.47</v>
      </c>
      <c r="C111" s="27">
        <f t="shared" si="432"/>
        <v>74.47</v>
      </c>
      <c r="D111" s="27">
        <f t="shared" si="432"/>
        <v>74.47</v>
      </c>
      <c r="E111" s="27">
        <f t="shared" si="432"/>
        <v>74.47</v>
      </c>
      <c r="F111" s="27">
        <f t="shared" si="432"/>
        <v>74.47</v>
      </c>
      <c r="G111" s="27">
        <f t="shared" si="432"/>
        <v>74.47</v>
      </c>
      <c r="H111" s="27">
        <f t="shared" si="432"/>
        <v>74.47</v>
      </c>
      <c r="I111" s="27">
        <f t="shared" si="432"/>
        <v>74.47</v>
      </c>
      <c r="J111" s="27">
        <f t="shared" si="432"/>
        <v>74.47</v>
      </c>
      <c r="K111" s="27">
        <f t="shared" si="432"/>
        <v>74.47</v>
      </c>
      <c r="L111" s="27">
        <f t="shared" si="432"/>
        <v>74.47</v>
      </c>
      <c r="M111" s="27">
        <f t="shared" si="432"/>
        <v>74.47</v>
      </c>
      <c r="N111" s="27">
        <f t="shared" si="432"/>
        <v>74.47</v>
      </c>
      <c r="O111" s="27">
        <f t="shared" si="432"/>
        <v>74.47</v>
      </c>
      <c r="P111" s="27">
        <f t="shared" si="432"/>
        <v>74.47</v>
      </c>
      <c r="Q111" s="27">
        <f t="shared" si="432"/>
        <v>74.47</v>
      </c>
      <c r="R111" s="27">
        <f t="shared" si="432"/>
        <v>74.47</v>
      </c>
      <c r="S111" s="27">
        <f t="shared" si="432"/>
        <v>74.47</v>
      </c>
      <c r="T111" s="27">
        <f t="shared" si="432"/>
        <v>74.47</v>
      </c>
      <c r="U111" s="27">
        <f t="shared" si="432"/>
        <v>74.47</v>
      </c>
      <c r="V111" s="27">
        <f t="shared" si="432"/>
        <v>74.47</v>
      </c>
      <c r="W111" s="27">
        <f t="shared" si="432"/>
        <v>74.47</v>
      </c>
      <c r="X111" s="27">
        <f t="shared" si="432"/>
        <v>74.47</v>
      </c>
      <c r="Y111" s="28">
        <f t="shared" si="432"/>
        <v>74.47</v>
      </c>
    </row>
    <row r="112" spans="1:25" ht="15" hidden="1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ht="15" collapsed="1" thickBot="1" x14ac:dyDescent="0.25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hidden="1" outlineLevel="1" x14ac:dyDescent="0.2">
      <c r="A114" s="69" t="s">
        <v>67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hidden="1" outlineLevel="1" x14ac:dyDescent="0.2">
      <c r="A115" s="69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69" t="s">
        <v>3</v>
      </c>
      <c r="B117" s="27">
        <f t="shared" ref="B117:Y117" si="459">B111</f>
        <v>74.47</v>
      </c>
      <c r="C117" s="27">
        <f t="shared" si="459"/>
        <v>74.47</v>
      </c>
      <c r="D117" s="27">
        <f t="shared" si="459"/>
        <v>74.47</v>
      </c>
      <c r="E117" s="27">
        <f t="shared" si="459"/>
        <v>74.47</v>
      </c>
      <c r="F117" s="27">
        <f t="shared" si="459"/>
        <v>74.47</v>
      </c>
      <c r="G117" s="27">
        <f t="shared" si="459"/>
        <v>74.47</v>
      </c>
      <c r="H117" s="27">
        <f t="shared" si="459"/>
        <v>74.47</v>
      </c>
      <c r="I117" s="27">
        <f t="shared" si="459"/>
        <v>74.47</v>
      </c>
      <c r="J117" s="27">
        <f t="shared" si="459"/>
        <v>74.47</v>
      </c>
      <c r="K117" s="27">
        <f t="shared" si="459"/>
        <v>74.47</v>
      </c>
      <c r="L117" s="27">
        <f t="shared" si="459"/>
        <v>74.47</v>
      </c>
      <c r="M117" s="27">
        <f t="shared" si="459"/>
        <v>74.47</v>
      </c>
      <c r="N117" s="27">
        <f t="shared" si="459"/>
        <v>74.47</v>
      </c>
      <c r="O117" s="27">
        <f t="shared" si="459"/>
        <v>74.47</v>
      </c>
      <c r="P117" s="27">
        <f t="shared" si="459"/>
        <v>74.47</v>
      </c>
      <c r="Q117" s="27">
        <f t="shared" si="459"/>
        <v>74.47</v>
      </c>
      <c r="R117" s="27">
        <f t="shared" si="459"/>
        <v>74.47</v>
      </c>
      <c r="S117" s="27">
        <f t="shared" si="459"/>
        <v>74.47</v>
      </c>
      <c r="T117" s="27">
        <f t="shared" si="459"/>
        <v>74.47</v>
      </c>
      <c r="U117" s="27">
        <f t="shared" si="459"/>
        <v>74.47</v>
      </c>
      <c r="V117" s="27">
        <f t="shared" si="459"/>
        <v>74.47</v>
      </c>
      <c r="W117" s="27">
        <f t="shared" si="459"/>
        <v>74.47</v>
      </c>
      <c r="X117" s="27">
        <f t="shared" si="459"/>
        <v>74.47</v>
      </c>
      <c r="Y117" s="28">
        <f t="shared" si="459"/>
        <v>74.47</v>
      </c>
    </row>
    <row r="118" spans="1:25" ht="15" hidden="1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ht="15" collapsed="1" thickBot="1" x14ac:dyDescent="0.25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hidden="1" outlineLevel="1" x14ac:dyDescent="0.2">
      <c r="A120" s="69" t="s">
        <v>67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hidden="1" outlineLevel="1" x14ac:dyDescent="0.2">
      <c r="A121" s="69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69" t="s">
        <v>3</v>
      </c>
      <c r="B123" s="27">
        <f t="shared" ref="B123:Y123" si="486">B117</f>
        <v>74.47</v>
      </c>
      <c r="C123" s="27">
        <f t="shared" si="486"/>
        <v>74.47</v>
      </c>
      <c r="D123" s="27">
        <f t="shared" si="486"/>
        <v>74.47</v>
      </c>
      <c r="E123" s="27">
        <f t="shared" si="486"/>
        <v>74.47</v>
      </c>
      <c r="F123" s="27">
        <f t="shared" si="486"/>
        <v>74.47</v>
      </c>
      <c r="G123" s="27">
        <f t="shared" si="486"/>
        <v>74.47</v>
      </c>
      <c r="H123" s="27">
        <f t="shared" si="486"/>
        <v>74.47</v>
      </c>
      <c r="I123" s="27">
        <f t="shared" si="486"/>
        <v>74.47</v>
      </c>
      <c r="J123" s="27">
        <f t="shared" si="486"/>
        <v>74.47</v>
      </c>
      <c r="K123" s="27">
        <f t="shared" si="486"/>
        <v>74.47</v>
      </c>
      <c r="L123" s="27">
        <f t="shared" si="486"/>
        <v>74.47</v>
      </c>
      <c r="M123" s="27">
        <f t="shared" si="486"/>
        <v>74.47</v>
      </c>
      <c r="N123" s="27">
        <f t="shared" si="486"/>
        <v>74.47</v>
      </c>
      <c r="O123" s="27">
        <f t="shared" si="486"/>
        <v>74.47</v>
      </c>
      <c r="P123" s="27">
        <f t="shared" si="486"/>
        <v>74.47</v>
      </c>
      <c r="Q123" s="27">
        <f t="shared" si="486"/>
        <v>74.47</v>
      </c>
      <c r="R123" s="27">
        <f t="shared" si="486"/>
        <v>74.47</v>
      </c>
      <c r="S123" s="27">
        <f t="shared" si="486"/>
        <v>74.47</v>
      </c>
      <c r="T123" s="27">
        <f t="shared" si="486"/>
        <v>74.47</v>
      </c>
      <c r="U123" s="27">
        <f t="shared" si="486"/>
        <v>74.47</v>
      </c>
      <c r="V123" s="27">
        <f t="shared" si="486"/>
        <v>74.47</v>
      </c>
      <c r="W123" s="27">
        <f t="shared" si="486"/>
        <v>74.47</v>
      </c>
      <c r="X123" s="27">
        <f t="shared" si="486"/>
        <v>74.47</v>
      </c>
      <c r="Y123" s="28">
        <f t="shared" si="486"/>
        <v>74.47</v>
      </c>
    </row>
    <row r="124" spans="1:25" ht="15" hidden="1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ht="15" collapsed="1" thickBot="1" x14ac:dyDescent="0.25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hidden="1" outlineLevel="1" x14ac:dyDescent="0.2">
      <c r="A126" s="69" t="s">
        <v>67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hidden="1" outlineLevel="1" x14ac:dyDescent="0.2">
      <c r="A127" s="69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69" t="s">
        <v>3</v>
      </c>
      <c r="B129" s="27">
        <f t="shared" ref="B129:Y129" si="513">B123</f>
        <v>74.47</v>
      </c>
      <c r="C129" s="27">
        <f t="shared" si="513"/>
        <v>74.47</v>
      </c>
      <c r="D129" s="27">
        <f t="shared" si="513"/>
        <v>74.47</v>
      </c>
      <c r="E129" s="27">
        <f t="shared" si="513"/>
        <v>74.47</v>
      </c>
      <c r="F129" s="27">
        <f t="shared" si="513"/>
        <v>74.47</v>
      </c>
      <c r="G129" s="27">
        <f t="shared" si="513"/>
        <v>74.47</v>
      </c>
      <c r="H129" s="27">
        <f t="shared" si="513"/>
        <v>74.47</v>
      </c>
      <c r="I129" s="27">
        <f t="shared" si="513"/>
        <v>74.47</v>
      </c>
      <c r="J129" s="27">
        <f t="shared" si="513"/>
        <v>74.47</v>
      </c>
      <c r="K129" s="27">
        <f t="shared" si="513"/>
        <v>74.47</v>
      </c>
      <c r="L129" s="27">
        <f t="shared" si="513"/>
        <v>74.47</v>
      </c>
      <c r="M129" s="27">
        <f t="shared" si="513"/>
        <v>74.47</v>
      </c>
      <c r="N129" s="27">
        <f t="shared" si="513"/>
        <v>74.47</v>
      </c>
      <c r="O129" s="27">
        <f t="shared" si="513"/>
        <v>74.47</v>
      </c>
      <c r="P129" s="27">
        <f t="shared" si="513"/>
        <v>74.47</v>
      </c>
      <c r="Q129" s="27">
        <f t="shared" si="513"/>
        <v>74.47</v>
      </c>
      <c r="R129" s="27">
        <f t="shared" si="513"/>
        <v>74.47</v>
      </c>
      <c r="S129" s="27">
        <f t="shared" si="513"/>
        <v>74.47</v>
      </c>
      <c r="T129" s="27">
        <f t="shared" si="513"/>
        <v>74.47</v>
      </c>
      <c r="U129" s="27">
        <f t="shared" si="513"/>
        <v>74.47</v>
      </c>
      <c r="V129" s="27">
        <f t="shared" si="513"/>
        <v>74.47</v>
      </c>
      <c r="W129" s="27">
        <f t="shared" si="513"/>
        <v>74.47</v>
      </c>
      <c r="X129" s="27">
        <f t="shared" si="513"/>
        <v>74.47</v>
      </c>
      <c r="Y129" s="28">
        <f t="shared" si="513"/>
        <v>74.47</v>
      </c>
    </row>
    <row r="130" spans="1:25" ht="15" hidden="1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ht="15" collapsed="1" thickBot="1" x14ac:dyDescent="0.25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hidden="1" outlineLevel="1" x14ac:dyDescent="0.2">
      <c r="A132" s="69" t="s">
        <v>67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hidden="1" outlineLevel="1" x14ac:dyDescent="0.2">
      <c r="A133" s="69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69" t="s">
        <v>3</v>
      </c>
      <c r="B135" s="27">
        <f t="shared" ref="B135:Y135" si="540">B129</f>
        <v>74.47</v>
      </c>
      <c r="C135" s="27">
        <f t="shared" si="540"/>
        <v>74.47</v>
      </c>
      <c r="D135" s="27">
        <f t="shared" si="540"/>
        <v>74.47</v>
      </c>
      <c r="E135" s="27">
        <f t="shared" si="540"/>
        <v>74.47</v>
      </c>
      <c r="F135" s="27">
        <f t="shared" si="540"/>
        <v>74.47</v>
      </c>
      <c r="G135" s="27">
        <f t="shared" si="540"/>
        <v>74.47</v>
      </c>
      <c r="H135" s="27">
        <f t="shared" si="540"/>
        <v>74.47</v>
      </c>
      <c r="I135" s="27">
        <f t="shared" si="540"/>
        <v>74.47</v>
      </c>
      <c r="J135" s="27">
        <f t="shared" si="540"/>
        <v>74.47</v>
      </c>
      <c r="K135" s="27">
        <f t="shared" si="540"/>
        <v>74.47</v>
      </c>
      <c r="L135" s="27">
        <f t="shared" si="540"/>
        <v>74.47</v>
      </c>
      <c r="M135" s="27">
        <f t="shared" si="540"/>
        <v>74.47</v>
      </c>
      <c r="N135" s="27">
        <f t="shared" si="540"/>
        <v>74.47</v>
      </c>
      <c r="O135" s="27">
        <f t="shared" si="540"/>
        <v>74.47</v>
      </c>
      <c r="P135" s="27">
        <f t="shared" si="540"/>
        <v>74.47</v>
      </c>
      <c r="Q135" s="27">
        <f t="shared" si="540"/>
        <v>74.47</v>
      </c>
      <c r="R135" s="27">
        <f t="shared" si="540"/>
        <v>74.47</v>
      </c>
      <c r="S135" s="27">
        <f t="shared" si="540"/>
        <v>74.47</v>
      </c>
      <c r="T135" s="27">
        <f t="shared" si="540"/>
        <v>74.47</v>
      </c>
      <c r="U135" s="27">
        <f t="shared" si="540"/>
        <v>74.47</v>
      </c>
      <c r="V135" s="27">
        <f t="shared" si="540"/>
        <v>74.47</v>
      </c>
      <c r="W135" s="27">
        <f t="shared" si="540"/>
        <v>74.47</v>
      </c>
      <c r="X135" s="27">
        <f t="shared" si="540"/>
        <v>74.47</v>
      </c>
      <c r="Y135" s="28">
        <f t="shared" si="540"/>
        <v>74.47</v>
      </c>
    </row>
    <row r="136" spans="1:25" ht="15" hidden="1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ht="15" collapsed="1" thickBot="1" x14ac:dyDescent="0.25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hidden="1" outlineLevel="1" x14ac:dyDescent="0.2">
      <c r="A138" s="69" t="s">
        <v>67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hidden="1" outlineLevel="1" x14ac:dyDescent="0.2">
      <c r="A139" s="69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69" t="s">
        <v>3</v>
      </c>
      <c r="B141" s="27">
        <f t="shared" ref="B141:Y141" si="567">B135</f>
        <v>74.47</v>
      </c>
      <c r="C141" s="27">
        <f t="shared" si="567"/>
        <v>74.47</v>
      </c>
      <c r="D141" s="27">
        <f t="shared" si="567"/>
        <v>74.47</v>
      </c>
      <c r="E141" s="27">
        <f t="shared" si="567"/>
        <v>74.47</v>
      </c>
      <c r="F141" s="27">
        <f t="shared" si="567"/>
        <v>74.47</v>
      </c>
      <c r="G141" s="27">
        <f t="shared" si="567"/>
        <v>74.47</v>
      </c>
      <c r="H141" s="27">
        <f t="shared" si="567"/>
        <v>74.47</v>
      </c>
      <c r="I141" s="27">
        <f t="shared" si="567"/>
        <v>74.47</v>
      </c>
      <c r="J141" s="27">
        <f t="shared" si="567"/>
        <v>74.47</v>
      </c>
      <c r="K141" s="27">
        <f t="shared" si="567"/>
        <v>74.47</v>
      </c>
      <c r="L141" s="27">
        <f t="shared" si="567"/>
        <v>74.47</v>
      </c>
      <c r="M141" s="27">
        <f t="shared" si="567"/>
        <v>74.47</v>
      </c>
      <c r="N141" s="27">
        <f t="shared" si="567"/>
        <v>74.47</v>
      </c>
      <c r="O141" s="27">
        <f t="shared" si="567"/>
        <v>74.47</v>
      </c>
      <c r="P141" s="27">
        <f t="shared" si="567"/>
        <v>74.47</v>
      </c>
      <c r="Q141" s="27">
        <f t="shared" si="567"/>
        <v>74.47</v>
      </c>
      <c r="R141" s="27">
        <f t="shared" si="567"/>
        <v>74.47</v>
      </c>
      <c r="S141" s="27">
        <f t="shared" si="567"/>
        <v>74.47</v>
      </c>
      <c r="T141" s="27">
        <f t="shared" si="567"/>
        <v>74.47</v>
      </c>
      <c r="U141" s="27">
        <f t="shared" si="567"/>
        <v>74.47</v>
      </c>
      <c r="V141" s="27">
        <f t="shared" si="567"/>
        <v>74.47</v>
      </c>
      <c r="W141" s="27">
        <f t="shared" si="567"/>
        <v>74.47</v>
      </c>
      <c r="X141" s="27">
        <f t="shared" si="567"/>
        <v>74.47</v>
      </c>
      <c r="Y141" s="28">
        <f t="shared" si="567"/>
        <v>74.47</v>
      </c>
    </row>
    <row r="142" spans="1:25" ht="15" hidden="1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ht="15" collapsed="1" thickBot="1" x14ac:dyDescent="0.25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hidden="1" outlineLevel="1" x14ac:dyDescent="0.2">
      <c r="A144" s="69" t="s">
        <v>67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hidden="1" outlineLevel="1" x14ac:dyDescent="0.2">
      <c r="A145" s="69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69" t="s">
        <v>3</v>
      </c>
      <c r="B147" s="27">
        <f t="shared" ref="B147:Y147" si="594">B141</f>
        <v>74.47</v>
      </c>
      <c r="C147" s="27">
        <f t="shared" si="594"/>
        <v>74.47</v>
      </c>
      <c r="D147" s="27">
        <f t="shared" si="594"/>
        <v>74.47</v>
      </c>
      <c r="E147" s="27">
        <f t="shared" si="594"/>
        <v>74.47</v>
      </c>
      <c r="F147" s="27">
        <f t="shared" si="594"/>
        <v>74.47</v>
      </c>
      <c r="G147" s="27">
        <f t="shared" si="594"/>
        <v>74.47</v>
      </c>
      <c r="H147" s="27">
        <f t="shared" si="594"/>
        <v>74.47</v>
      </c>
      <c r="I147" s="27">
        <f t="shared" si="594"/>
        <v>74.47</v>
      </c>
      <c r="J147" s="27">
        <f t="shared" si="594"/>
        <v>74.47</v>
      </c>
      <c r="K147" s="27">
        <f t="shared" si="594"/>
        <v>74.47</v>
      </c>
      <c r="L147" s="27">
        <f t="shared" si="594"/>
        <v>74.47</v>
      </c>
      <c r="M147" s="27">
        <f t="shared" si="594"/>
        <v>74.47</v>
      </c>
      <c r="N147" s="27">
        <f t="shared" si="594"/>
        <v>74.47</v>
      </c>
      <c r="O147" s="27">
        <f t="shared" si="594"/>
        <v>74.47</v>
      </c>
      <c r="P147" s="27">
        <f t="shared" si="594"/>
        <v>74.47</v>
      </c>
      <c r="Q147" s="27">
        <f t="shared" si="594"/>
        <v>74.47</v>
      </c>
      <c r="R147" s="27">
        <f t="shared" si="594"/>
        <v>74.47</v>
      </c>
      <c r="S147" s="27">
        <f t="shared" si="594"/>
        <v>74.47</v>
      </c>
      <c r="T147" s="27">
        <f t="shared" si="594"/>
        <v>74.47</v>
      </c>
      <c r="U147" s="27">
        <f t="shared" si="594"/>
        <v>74.47</v>
      </c>
      <c r="V147" s="27">
        <f t="shared" si="594"/>
        <v>74.47</v>
      </c>
      <c r="W147" s="27">
        <f t="shared" si="594"/>
        <v>74.47</v>
      </c>
      <c r="X147" s="27">
        <f t="shared" si="594"/>
        <v>74.47</v>
      </c>
      <c r="Y147" s="28">
        <f t="shared" si="594"/>
        <v>74.47</v>
      </c>
    </row>
    <row r="148" spans="1:25" ht="15" hidden="1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ht="15" collapsed="1" thickBot="1" x14ac:dyDescent="0.25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hidden="1" outlineLevel="1" x14ac:dyDescent="0.2">
      <c r="A150" s="69" t="s">
        <v>67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hidden="1" outlineLevel="1" x14ac:dyDescent="0.2">
      <c r="A151" s="69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69" t="s">
        <v>3</v>
      </c>
      <c r="B153" s="27">
        <f t="shared" ref="B153:Y153" si="621">B147</f>
        <v>74.47</v>
      </c>
      <c r="C153" s="27">
        <f t="shared" si="621"/>
        <v>74.47</v>
      </c>
      <c r="D153" s="27">
        <f t="shared" si="621"/>
        <v>74.47</v>
      </c>
      <c r="E153" s="27">
        <f t="shared" si="621"/>
        <v>74.47</v>
      </c>
      <c r="F153" s="27">
        <f t="shared" si="621"/>
        <v>74.47</v>
      </c>
      <c r="G153" s="27">
        <f t="shared" si="621"/>
        <v>74.47</v>
      </c>
      <c r="H153" s="27">
        <f t="shared" si="621"/>
        <v>74.47</v>
      </c>
      <c r="I153" s="27">
        <f t="shared" si="621"/>
        <v>74.47</v>
      </c>
      <c r="J153" s="27">
        <f t="shared" si="621"/>
        <v>74.47</v>
      </c>
      <c r="K153" s="27">
        <f t="shared" si="621"/>
        <v>74.47</v>
      </c>
      <c r="L153" s="27">
        <f t="shared" si="621"/>
        <v>74.47</v>
      </c>
      <c r="M153" s="27">
        <f t="shared" si="621"/>
        <v>74.47</v>
      </c>
      <c r="N153" s="27">
        <f t="shared" si="621"/>
        <v>74.47</v>
      </c>
      <c r="O153" s="27">
        <f t="shared" si="621"/>
        <v>74.47</v>
      </c>
      <c r="P153" s="27">
        <f t="shared" si="621"/>
        <v>74.47</v>
      </c>
      <c r="Q153" s="27">
        <f t="shared" si="621"/>
        <v>74.47</v>
      </c>
      <c r="R153" s="27">
        <f t="shared" si="621"/>
        <v>74.47</v>
      </c>
      <c r="S153" s="27">
        <f t="shared" si="621"/>
        <v>74.47</v>
      </c>
      <c r="T153" s="27">
        <f t="shared" si="621"/>
        <v>74.47</v>
      </c>
      <c r="U153" s="27">
        <f t="shared" si="621"/>
        <v>74.47</v>
      </c>
      <c r="V153" s="27">
        <f t="shared" si="621"/>
        <v>74.47</v>
      </c>
      <c r="W153" s="27">
        <f t="shared" si="621"/>
        <v>74.47</v>
      </c>
      <c r="X153" s="27">
        <f t="shared" si="621"/>
        <v>74.47</v>
      </c>
      <c r="Y153" s="28">
        <f t="shared" si="621"/>
        <v>74.47</v>
      </c>
    </row>
    <row r="154" spans="1:25" ht="15" hidden="1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ht="15" collapsed="1" thickBot="1" x14ac:dyDescent="0.25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hidden="1" outlineLevel="1" x14ac:dyDescent="0.2">
      <c r="A156" s="69" t="s">
        <v>67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hidden="1" outlineLevel="1" x14ac:dyDescent="0.2">
      <c r="A157" s="69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69" t="s">
        <v>3</v>
      </c>
      <c r="B159" s="27">
        <f t="shared" ref="B159:Y159" si="648">B153</f>
        <v>74.47</v>
      </c>
      <c r="C159" s="27">
        <f t="shared" si="648"/>
        <v>74.47</v>
      </c>
      <c r="D159" s="27">
        <f t="shared" si="648"/>
        <v>74.47</v>
      </c>
      <c r="E159" s="27">
        <f t="shared" si="648"/>
        <v>74.47</v>
      </c>
      <c r="F159" s="27">
        <f t="shared" si="648"/>
        <v>74.47</v>
      </c>
      <c r="G159" s="27">
        <f t="shared" si="648"/>
        <v>74.47</v>
      </c>
      <c r="H159" s="27">
        <f t="shared" si="648"/>
        <v>74.47</v>
      </c>
      <c r="I159" s="27">
        <f t="shared" si="648"/>
        <v>74.47</v>
      </c>
      <c r="J159" s="27">
        <f t="shared" si="648"/>
        <v>74.47</v>
      </c>
      <c r="K159" s="27">
        <f t="shared" si="648"/>
        <v>74.47</v>
      </c>
      <c r="L159" s="27">
        <f t="shared" si="648"/>
        <v>74.47</v>
      </c>
      <c r="M159" s="27">
        <f t="shared" si="648"/>
        <v>74.47</v>
      </c>
      <c r="N159" s="27">
        <f t="shared" si="648"/>
        <v>74.47</v>
      </c>
      <c r="O159" s="27">
        <f t="shared" si="648"/>
        <v>74.47</v>
      </c>
      <c r="P159" s="27">
        <f t="shared" si="648"/>
        <v>74.47</v>
      </c>
      <c r="Q159" s="27">
        <f t="shared" si="648"/>
        <v>74.47</v>
      </c>
      <c r="R159" s="27">
        <f t="shared" si="648"/>
        <v>74.47</v>
      </c>
      <c r="S159" s="27">
        <f t="shared" si="648"/>
        <v>74.47</v>
      </c>
      <c r="T159" s="27">
        <f t="shared" si="648"/>
        <v>74.47</v>
      </c>
      <c r="U159" s="27">
        <f t="shared" si="648"/>
        <v>74.47</v>
      </c>
      <c r="V159" s="27">
        <f t="shared" si="648"/>
        <v>74.47</v>
      </c>
      <c r="W159" s="27">
        <f t="shared" si="648"/>
        <v>74.47</v>
      </c>
      <c r="X159" s="27">
        <f t="shared" si="648"/>
        <v>74.47</v>
      </c>
      <c r="Y159" s="28">
        <f t="shared" si="648"/>
        <v>74.47</v>
      </c>
    </row>
    <row r="160" spans="1:25" ht="15" hidden="1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ht="15" collapsed="1" thickBot="1" x14ac:dyDescent="0.25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hidden="1" outlineLevel="1" x14ac:dyDescent="0.2">
      <c r="A162" s="69" t="s">
        <v>67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hidden="1" outlineLevel="1" x14ac:dyDescent="0.2">
      <c r="A163" s="69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69" t="s">
        <v>3</v>
      </c>
      <c r="B165" s="27">
        <f t="shared" ref="B165:Y165" si="675">B159</f>
        <v>74.47</v>
      </c>
      <c r="C165" s="27">
        <f t="shared" si="675"/>
        <v>74.47</v>
      </c>
      <c r="D165" s="27">
        <f t="shared" si="675"/>
        <v>74.47</v>
      </c>
      <c r="E165" s="27">
        <f t="shared" si="675"/>
        <v>74.47</v>
      </c>
      <c r="F165" s="27">
        <f t="shared" si="675"/>
        <v>74.47</v>
      </c>
      <c r="G165" s="27">
        <f t="shared" si="675"/>
        <v>74.47</v>
      </c>
      <c r="H165" s="27">
        <f t="shared" si="675"/>
        <v>74.47</v>
      </c>
      <c r="I165" s="27">
        <f t="shared" si="675"/>
        <v>74.47</v>
      </c>
      <c r="J165" s="27">
        <f t="shared" si="675"/>
        <v>74.47</v>
      </c>
      <c r="K165" s="27">
        <f t="shared" si="675"/>
        <v>74.47</v>
      </c>
      <c r="L165" s="27">
        <f t="shared" si="675"/>
        <v>74.47</v>
      </c>
      <c r="M165" s="27">
        <f t="shared" si="675"/>
        <v>74.47</v>
      </c>
      <c r="N165" s="27">
        <f t="shared" si="675"/>
        <v>74.47</v>
      </c>
      <c r="O165" s="27">
        <f t="shared" si="675"/>
        <v>74.47</v>
      </c>
      <c r="P165" s="27">
        <f t="shared" si="675"/>
        <v>74.47</v>
      </c>
      <c r="Q165" s="27">
        <f t="shared" si="675"/>
        <v>74.47</v>
      </c>
      <c r="R165" s="27">
        <f t="shared" si="675"/>
        <v>74.47</v>
      </c>
      <c r="S165" s="27">
        <f t="shared" si="675"/>
        <v>74.47</v>
      </c>
      <c r="T165" s="27">
        <f t="shared" si="675"/>
        <v>74.47</v>
      </c>
      <c r="U165" s="27">
        <f t="shared" si="675"/>
        <v>74.47</v>
      </c>
      <c r="V165" s="27">
        <f t="shared" si="675"/>
        <v>74.47</v>
      </c>
      <c r="W165" s="27">
        <f t="shared" si="675"/>
        <v>74.47</v>
      </c>
      <c r="X165" s="27">
        <f t="shared" si="675"/>
        <v>74.47</v>
      </c>
      <c r="Y165" s="28">
        <f t="shared" si="675"/>
        <v>74.47</v>
      </c>
    </row>
    <row r="166" spans="1:25" ht="15" hidden="1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ht="15" collapsed="1" thickBot="1" x14ac:dyDescent="0.25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hidden="1" outlineLevel="1" x14ac:dyDescent="0.2">
      <c r="A168" s="69" t="s">
        <v>67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hidden="1" outlineLevel="1" x14ac:dyDescent="0.2">
      <c r="A169" s="69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69" t="s">
        <v>3</v>
      </c>
      <c r="B171" s="27">
        <f t="shared" ref="B171:Y171" si="702">B165</f>
        <v>74.47</v>
      </c>
      <c r="C171" s="27">
        <f t="shared" si="702"/>
        <v>74.47</v>
      </c>
      <c r="D171" s="27">
        <f t="shared" si="702"/>
        <v>74.47</v>
      </c>
      <c r="E171" s="27">
        <f t="shared" si="702"/>
        <v>74.47</v>
      </c>
      <c r="F171" s="27">
        <f t="shared" si="702"/>
        <v>74.47</v>
      </c>
      <c r="G171" s="27">
        <f t="shared" si="702"/>
        <v>74.47</v>
      </c>
      <c r="H171" s="27">
        <f t="shared" si="702"/>
        <v>74.47</v>
      </c>
      <c r="I171" s="27">
        <f t="shared" si="702"/>
        <v>74.47</v>
      </c>
      <c r="J171" s="27">
        <f t="shared" si="702"/>
        <v>74.47</v>
      </c>
      <c r="K171" s="27">
        <f t="shared" si="702"/>
        <v>74.47</v>
      </c>
      <c r="L171" s="27">
        <f t="shared" si="702"/>
        <v>74.47</v>
      </c>
      <c r="M171" s="27">
        <f t="shared" si="702"/>
        <v>74.47</v>
      </c>
      <c r="N171" s="27">
        <f t="shared" si="702"/>
        <v>74.47</v>
      </c>
      <c r="O171" s="27">
        <f t="shared" si="702"/>
        <v>74.47</v>
      </c>
      <c r="P171" s="27">
        <f t="shared" si="702"/>
        <v>74.47</v>
      </c>
      <c r="Q171" s="27">
        <f t="shared" si="702"/>
        <v>74.47</v>
      </c>
      <c r="R171" s="27">
        <f t="shared" si="702"/>
        <v>74.47</v>
      </c>
      <c r="S171" s="27">
        <f t="shared" si="702"/>
        <v>74.47</v>
      </c>
      <c r="T171" s="27">
        <f t="shared" si="702"/>
        <v>74.47</v>
      </c>
      <c r="U171" s="27">
        <f t="shared" si="702"/>
        <v>74.47</v>
      </c>
      <c r="V171" s="27">
        <f t="shared" si="702"/>
        <v>74.47</v>
      </c>
      <c r="W171" s="27">
        <f t="shared" si="702"/>
        <v>74.47</v>
      </c>
      <c r="X171" s="27">
        <f t="shared" si="702"/>
        <v>74.47</v>
      </c>
      <c r="Y171" s="28">
        <f t="shared" si="702"/>
        <v>74.47</v>
      </c>
    </row>
    <row r="172" spans="1:25" ht="15" hidden="1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ht="15" collapsed="1" thickBot="1" x14ac:dyDescent="0.25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hidden="1" outlineLevel="1" x14ac:dyDescent="0.2">
      <c r="A174" s="69" t="s">
        <v>67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hidden="1" outlineLevel="1" x14ac:dyDescent="0.2">
      <c r="A175" s="69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69" t="s">
        <v>3</v>
      </c>
      <c r="B177" s="27">
        <f t="shared" ref="B177:Y177" si="729">B171</f>
        <v>74.47</v>
      </c>
      <c r="C177" s="27">
        <f t="shared" si="729"/>
        <v>74.47</v>
      </c>
      <c r="D177" s="27">
        <f t="shared" si="729"/>
        <v>74.47</v>
      </c>
      <c r="E177" s="27">
        <f t="shared" si="729"/>
        <v>74.47</v>
      </c>
      <c r="F177" s="27">
        <f t="shared" si="729"/>
        <v>74.47</v>
      </c>
      <c r="G177" s="27">
        <f t="shared" si="729"/>
        <v>74.47</v>
      </c>
      <c r="H177" s="27">
        <f t="shared" si="729"/>
        <v>74.47</v>
      </c>
      <c r="I177" s="27">
        <f t="shared" si="729"/>
        <v>74.47</v>
      </c>
      <c r="J177" s="27">
        <f t="shared" si="729"/>
        <v>74.47</v>
      </c>
      <c r="K177" s="27">
        <f t="shared" si="729"/>
        <v>74.47</v>
      </c>
      <c r="L177" s="27">
        <f t="shared" si="729"/>
        <v>74.47</v>
      </c>
      <c r="M177" s="27">
        <f t="shared" si="729"/>
        <v>74.47</v>
      </c>
      <c r="N177" s="27">
        <f t="shared" si="729"/>
        <v>74.47</v>
      </c>
      <c r="O177" s="27">
        <f t="shared" si="729"/>
        <v>74.47</v>
      </c>
      <c r="P177" s="27">
        <f t="shared" si="729"/>
        <v>74.47</v>
      </c>
      <c r="Q177" s="27">
        <f t="shared" si="729"/>
        <v>74.47</v>
      </c>
      <c r="R177" s="27">
        <f t="shared" si="729"/>
        <v>74.47</v>
      </c>
      <c r="S177" s="27">
        <f t="shared" si="729"/>
        <v>74.47</v>
      </c>
      <c r="T177" s="27">
        <f t="shared" si="729"/>
        <v>74.47</v>
      </c>
      <c r="U177" s="27">
        <f t="shared" si="729"/>
        <v>74.47</v>
      </c>
      <c r="V177" s="27">
        <f t="shared" si="729"/>
        <v>74.47</v>
      </c>
      <c r="W177" s="27">
        <f t="shared" si="729"/>
        <v>74.47</v>
      </c>
      <c r="X177" s="27">
        <f t="shared" si="729"/>
        <v>74.47</v>
      </c>
      <c r="Y177" s="28">
        <f t="shared" si="729"/>
        <v>74.47</v>
      </c>
    </row>
    <row r="178" spans="1:25" ht="15" hidden="1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ht="15" collapsed="1" thickBot="1" x14ac:dyDescent="0.25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hidden="1" outlineLevel="1" x14ac:dyDescent="0.2">
      <c r="A180" s="69" t="s">
        <v>67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hidden="1" outlineLevel="1" x14ac:dyDescent="0.2">
      <c r="A181" s="69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69" t="s">
        <v>3</v>
      </c>
      <c r="B183" s="27">
        <f t="shared" ref="B183:Y183" si="756">B177</f>
        <v>74.47</v>
      </c>
      <c r="C183" s="27">
        <f t="shared" si="756"/>
        <v>74.47</v>
      </c>
      <c r="D183" s="27">
        <f t="shared" si="756"/>
        <v>74.47</v>
      </c>
      <c r="E183" s="27">
        <f t="shared" si="756"/>
        <v>74.47</v>
      </c>
      <c r="F183" s="27">
        <f t="shared" si="756"/>
        <v>74.47</v>
      </c>
      <c r="G183" s="27">
        <f t="shared" si="756"/>
        <v>74.47</v>
      </c>
      <c r="H183" s="27">
        <f t="shared" si="756"/>
        <v>74.47</v>
      </c>
      <c r="I183" s="27">
        <f t="shared" si="756"/>
        <v>74.47</v>
      </c>
      <c r="J183" s="27">
        <f t="shared" si="756"/>
        <v>74.47</v>
      </c>
      <c r="K183" s="27">
        <f t="shared" si="756"/>
        <v>74.47</v>
      </c>
      <c r="L183" s="27">
        <f t="shared" si="756"/>
        <v>74.47</v>
      </c>
      <c r="M183" s="27">
        <f t="shared" si="756"/>
        <v>74.47</v>
      </c>
      <c r="N183" s="27">
        <f t="shared" si="756"/>
        <v>74.47</v>
      </c>
      <c r="O183" s="27">
        <f t="shared" si="756"/>
        <v>74.47</v>
      </c>
      <c r="P183" s="27">
        <f t="shared" si="756"/>
        <v>74.47</v>
      </c>
      <c r="Q183" s="27">
        <f t="shared" si="756"/>
        <v>74.47</v>
      </c>
      <c r="R183" s="27">
        <f t="shared" si="756"/>
        <v>74.47</v>
      </c>
      <c r="S183" s="27">
        <f t="shared" si="756"/>
        <v>74.47</v>
      </c>
      <c r="T183" s="27">
        <f t="shared" si="756"/>
        <v>74.47</v>
      </c>
      <c r="U183" s="27">
        <f t="shared" si="756"/>
        <v>74.47</v>
      </c>
      <c r="V183" s="27">
        <f t="shared" si="756"/>
        <v>74.47</v>
      </c>
      <c r="W183" s="27">
        <f t="shared" si="756"/>
        <v>74.47</v>
      </c>
      <c r="X183" s="27">
        <f t="shared" si="756"/>
        <v>74.47</v>
      </c>
      <c r="Y183" s="28">
        <f t="shared" si="756"/>
        <v>74.47</v>
      </c>
    </row>
    <row r="184" spans="1:25" ht="15" hidden="1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ht="15" collapsed="1" thickBot="1" x14ac:dyDescent="0.25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hidden="1" outlineLevel="1" x14ac:dyDescent="0.2">
      <c r="A186" s="69" t="s">
        <v>67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hidden="1" outlineLevel="1" x14ac:dyDescent="0.2">
      <c r="A187" s="69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69" t="s">
        <v>3</v>
      </c>
      <c r="B189" s="27">
        <f t="shared" ref="B189:Y189" si="783">B183</f>
        <v>74.47</v>
      </c>
      <c r="C189" s="27">
        <f t="shared" si="783"/>
        <v>74.47</v>
      </c>
      <c r="D189" s="27">
        <f t="shared" si="783"/>
        <v>74.47</v>
      </c>
      <c r="E189" s="27">
        <f t="shared" si="783"/>
        <v>74.47</v>
      </c>
      <c r="F189" s="27">
        <f t="shared" si="783"/>
        <v>74.47</v>
      </c>
      <c r="G189" s="27">
        <f t="shared" si="783"/>
        <v>74.47</v>
      </c>
      <c r="H189" s="27">
        <f t="shared" si="783"/>
        <v>74.47</v>
      </c>
      <c r="I189" s="27">
        <f t="shared" si="783"/>
        <v>74.47</v>
      </c>
      <c r="J189" s="27">
        <f t="shared" si="783"/>
        <v>74.47</v>
      </c>
      <c r="K189" s="27">
        <f t="shared" si="783"/>
        <v>74.47</v>
      </c>
      <c r="L189" s="27">
        <f t="shared" si="783"/>
        <v>74.47</v>
      </c>
      <c r="M189" s="27">
        <f t="shared" si="783"/>
        <v>74.47</v>
      </c>
      <c r="N189" s="27">
        <f t="shared" si="783"/>
        <v>74.47</v>
      </c>
      <c r="O189" s="27">
        <f t="shared" si="783"/>
        <v>74.47</v>
      </c>
      <c r="P189" s="27">
        <f t="shared" si="783"/>
        <v>74.47</v>
      </c>
      <c r="Q189" s="27">
        <f t="shared" si="783"/>
        <v>74.47</v>
      </c>
      <c r="R189" s="27">
        <f t="shared" si="783"/>
        <v>74.47</v>
      </c>
      <c r="S189" s="27">
        <f t="shared" si="783"/>
        <v>74.47</v>
      </c>
      <c r="T189" s="27">
        <f t="shared" si="783"/>
        <v>74.47</v>
      </c>
      <c r="U189" s="27">
        <f t="shared" si="783"/>
        <v>74.47</v>
      </c>
      <c r="V189" s="27">
        <f t="shared" si="783"/>
        <v>74.47</v>
      </c>
      <c r="W189" s="27">
        <f t="shared" si="783"/>
        <v>74.47</v>
      </c>
      <c r="X189" s="27">
        <f t="shared" si="783"/>
        <v>74.47</v>
      </c>
      <c r="Y189" s="28">
        <f t="shared" si="783"/>
        <v>74.47</v>
      </c>
    </row>
    <row r="190" spans="1:25" ht="15" hidden="1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collapsed="1" x14ac:dyDescent="0.2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hidden="1" outlineLevel="1" x14ac:dyDescent="0.2">
      <c r="A192" s="69" t="s">
        <v>67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hidden="1" outlineLevel="1" x14ac:dyDescent="0.2">
      <c r="A193" s="69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69" t="s">
        <v>3</v>
      </c>
      <c r="B195" s="27">
        <f t="shared" ref="B195:Y195" si="810">B189</f>
        <v>74.47</v>
      </c>
      <c r="C195" s="27">
        <f t="shared" si="810"/>
        <v>74.47</v>
      </c>
      <c r="D195" s="27">
        <f t="shared" si="810"/>
        <v>74.47</v>
      </c>
      <c r="E195" s="27">
        <f t="shared" si="810"/>
        <v>74.47</v>
      </c>
      <c r="F195" s="27">
        <f t="shared" si="810"/>
        <v>74.47</v>
      </c>
      <c r="G195" s="27">
        <f t="shared" si="810"/>
        <v>74.47</v>
      </c>
      <c r="H195" s="27">
        <f t="shared" si="810"/>
        <v>74.47</v>
      </c>
      <c r="I195" s="27">
        <f t="shared" si="810"/>
        <v>74.47</v>
      </c>
      <c r="J195" s="27">
        <f t="shared" si="810"/>
        <v>74.47</v>
      </c>
      <c r="K195" s="27">
        <f t="shared" si="810"/>
        <v>74.47</v>
      </c>
      <c r="L195" s="27">
        <f t="shared" si="810"/>
        <v>74.47</v>
      </c>
      <c r="M195" s="27">
        <f t="shared" si="810"/>
        <v>74.47</v>
      </c>
      <c r="N195" s="27">
        <f t="shared" si="810"/>
        <v>74.47</v>
      </c>
      <c r="O195" s="27">
        <f t="shared" si="810"/>
        <v>74.47</v>
      </c>
      <c r="P195" s="27">
        <f t="shared" si="810"/>
        <v>74.47</v>
      </c>
      <c r="Q195" s="27">
        <f t="shared" si="810"/>
        <v>74.47</v>
      </c>
      <c r="R195" s="27">
        <f t="shared" si="810"/>
        <v>74.47</v>
      </c>
      <c r="S195" s="27">
        <f t="shared" si="810"/>
        <v>74.47</v>
      </c>
      <c r="T195" s="27">
        <f t="shared" si="810"/>
        <v>74.47</v>
      </c>
      <c r="U195" s="27">
        <f t="shared" si="810"/>
        <v>74.47</v>
      </c>
      <c r="V195" s="27">
        <f t="shared" si="810"/>
        <v>74.47</v>
      </c>
      <c r="W195" s="27">
        <f t="shared" si="810"/>
        <v>74.47</v>
      </c>
      <c r="X195" s="27">
        <f t="shared" si="810"/>
        <v>74.47</v>
      </c>
      <c r="Y195" s="28">
        <f t="shared" si="810"/>
        <v>74.47</v>
      </c>
    </row>
    <row r="196" spans="1:25" s="10" customFormat="1" ht="15" hidden="1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11" t="s">
        <v>31</v>
      </c>
      <c r="B198" s="113" t="s">
        <v>41</v>
      </c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5"/>
    </row>
    <row r="199" spans="1:25" ht="15" thickBot="1" x14ac:dyDescent="0.25">
      <c r="A199" s="112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hidden="1" outlineLevel="1" x14ac:dyDescent="0.2">
      <c r="A201" s="69" t="s">
        <v>67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hidden="1" outlineLevel="1" x14ac:dyDescent="0.2">
      <c r="A202" s="69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69" t="s">
        <v>3</v>
      </c>
      <c r="B204" s="27">
        <f t="shared" ref="B204:Y204" si="838">B15</f>
        <v>74.47</v>
      </c>
      <c r="C204" s="27">
        <f t="shared" si="838"/>
        <v>74.47</v>
      </c>
      <c r="D204" s="27">
        <f t="shared" si="838"/>
        <v>74.47</v>
      </c>
      <c r="E204" s="27">
        <f t="shared" si="838"/>
        <v>74.47</v>
      </c>
      <c r="F204" s="27">
        <f t="shared" si="838"/>
        <v>74.47</v>
      </c>
      <c r="G204" s="27">
        <f t="shared" si="838"/>
        <v>74.47</v>
      </c>
      <c r="H204" s="27">
        <f t="shared" si="838"/>
        <v>74.47</v>
      </c>
      <c r="I204" s="27">
        <f t="shared" si="838"/>
        <v>74.47</v>
      </c>
      <c r="J204" s="27">
        <f t="shared" si="838"/>
        <v>74.47</v>
      </c>
      <c r="K204" s="27">
        <f t="shared" si="838"/>
        <v>74.47</v>
      </c>
      <c r="L204" s="27">
        <f t="shared" si="838"/>
        <v>74.47</v>
      </c>
      <c r="M204" s="27">
        <f t="shared" si="838"/>
        <v>74.47</v>
      </c>
      <c r="N204" s="27">
        <f t="shared" si="838"/>
        <v>74.47</v>
      </c>
      <c r="O204" s="27">
        <f t="shared" si="838"/>
        <v>74.47</v>
      </c>
      <c r="P204" s="27">
        <f t="shared" si="838"/>
        <v>74.47</v>
      </c>
      <c r="Q204" s="27">
        <f t="shared" si="838"/>
        <v>74.47</v>
      </c>
      <c r="R204" s="27">
        <f t="shared" si="838"/>
        <v>74.47</v>
      </c>
      <c r="S204" s="27">
        <f t="shared" si="838"/>
        <v>74.47</v>
      </c>
      <c r="T204" s="27">
        <f t="shared" si="838"/>
        <v>74.47</v>
      </c>
      <c r="U204" s="27">
        <f t="shared" si="838"/>
        <v>74.47</v>
      </c>
      <c r="V204" s="27">
        <f t="shared" si="838"/>
        <v>74.47</v>
      </c>
      <c r="W204" s="27">
        <f t="shared" si="838"/>
        <v>74.47</v>
      </c>
      <c r="X204" s="27">
        <f t="shared" si="838"/>
        <v>74.47</v>
      </c>
      <c r="Y204" s="28">
        <f t="shared" si="838"/>
        <v>74.47</v>
      </c>
    </row>
    <row r="205" spans="1:25" ht="15" hidden="1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ht="15" collapsed="1" thickBot="1" x14ac:dyDescent="0.25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hidden="1" outlineLevel="1" x14ac:dyDescent="0.2">
      <c r="A207" s="69" t="s">
        <v>67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hidden="1" outlineLevel="1" x14ac:dyDescent="0.2">
      <c r="A208" s="69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69" t="s">
        <v>3</v>
      </c>
      <c r="B210" s="27">
        <f t="shared" si="865"/>
        <v>74.47</v>
      </c>
      <c r="C210" s="27">
        <f t="shared" si="864"/>
        <v>74.47</v>
      </c>
      <c r="D210" s="27">
        <f t="shared" si="864"/>
        <v>74.47</v>
      </c>
      <c r="E210" s="27">
        <f t="shared" si="864"/>
        <v>74.47</v>
      </c>
      <c r="F210" s="27">
        <f t="shared" si="864"/>
        <v>74.47</v>
      </c>
      <c r="G210" s="27">
        <f t="shared" si="864"/>
        <v>74.47</v>
      </c>
      <c r="H210" s="27">
        <f t="shared" si="864"/>
        <v>74.47</v>
      </c>
      <c r="I210" s="27">
        <f t="shared" si="864"/>
        <v>74.47</v>
      </c>
      <c r="J210" s="27">
        <f t="shared" si="864"/>
        <v>74.47</v>
      </c>
      <c r="K210" s="27">
        <f t="shared" si="864"/>
        <v>74.47</v>
      </c>
      <c r="L210" s="27">
        <f t="shared" si="864"/>
        <v>74.47</v>
      </c>
      <c r="M210" s="27">
        <f t="shared" si="864"/>
        <v>74.47</v>
      </c>
      <c r="N210" s="27">
        <f t="shared" si="864"/>
        <v>74.47</v>
      </c>
      <c r="O210" s="27">
        <f t="shared" si="864"/>
        <v>74.47</v>
      </c>
      <c r="P210" s="27">
        <f t="shared" si="864"/>
        <v>74.47</v>
      </c>
      <c r="Q210" s="27">
        <f t="shared" si="864"/>
        <v>74.47</v>
      </c>
      <c r="R210" s="27">
        <f t="shared" si="864"/>
        <v>74.47</v>
      </c>
      <c r="S210" s="27">
        <f t="shared" si="864"/>
        <v>74.47</v>
      </c>
      <c r="T210" s="27">
        <f t="shared" si="864"/>
        <v>74.47</v>
      </c>
      <c r="U210" s="27">
        <f t="shared" si="864"/>
        <v>74.47</v>
      </c>
      <c r="V210" s="27">
        <f t="shared" si="864"/>
        <v>74.47</v>
      </c>
      <c r="W210" s="27">
        <f t="shared" si="864"/>
        <v>74.47</v>
      </c>
      <c r="X210" s="27">
        <f t="shared" si="864"/>
        <v>74.47</v>
      </c>
      <c r="Y210" s="28">
        <f t="shared" si="864"/>
        <v>74.47</v>
      </c>
    </row>
    <row r="211" spans="1:25" ht="15" hidden="1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ht="15" collapsed="1" thickBot="1" x14ac:dyDescent="0.25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hidden="1" outlineLevel="1" x14ac:dyDescent="0.2">
      <c r="A213" s="69" t="s">
        <v>67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hidden="1" outlineLevel="1" x14ac:dyDescent="0.2">
      <c r="A214" s="69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69" t="s">
        <v>3</v>
      </c>
      <c r="B216" s="27">
        <f t="shared" ref="B216:Y216" si="892">B210</f>
        <v>74.47</v>
      </c>
      <c r="C216" s="27">
        <f t="shared" si="892"/>
        <v>74.47</v>
      </c>
      <c r="D216" s="27">
        <f t="shared" si="892"/>
        <v>74.47</v>
      </c>
      <c r="E216" s="27">
        <f t="shared" si="892"/>
        <v>74.47</v>
      </c>
      <c r="F216" s="27">
        <f t="shared" si="892"/>
        <v>74.47</v>
      </c>
      <c r="G216" s="27">
        <f t="shared" si="892"/>
        <v>74.47</v>
      </c>
      <c r="H216" s="27">
        <f t="shared" si="892"/>
        <v>74.47</v>
      </c>
      <c r="I216" s="27">
        <f t="shared" si="892"/>
        <v>74.47</v>
      </c>
      <c r="J216" s="27">
        <f t="shared" si="892"/>
        <v>74.47</v>
      </c>
      <c r="K216" s="27">
        <f t="shared" si="892"/>
        <v>74.47</v>
      </c>
      <c r="L216" s="27">
        <f t="shared" si="892"/>
        <v>74.47</v>
      </c>
      <c r="M216" s="27">
        <f t="shared" si="892"/>
        <v>74.47</v>
      </c>
      <c r="N216" s="27">
        <f t="shared" si="892"/>
        <v>74.47</v>
      </c>
      <c r="O216" s="27">
        <f t="shared" si="892"/>
        <v>74.47</v>
      </c>
      <c r="P216" s="27">
        <f t="shared" si="892"/>
        <v>74.47</v>
      </c>
      <c r="Q216" s="27">
        <f t="shared" si="892"/>
        <v>74.47</v>
      </c>
      <c r="R216" s="27">
        <f t="shared" si="892"/>
        <v>74.47</v>
      </c>
      <c r="S216" s="27">
        <f t="shared" si="892"/>
        <v>74.47</v>
      </c>
      <c r="T216" s="27">
        <f t="shared" si="892"/>
        <v>74.47</v>
      </c>
      <c r="U216" s="27">
        <f t="shared" si="892"/>
        <v>74.47</v>
      </c>
      <c r="V216" s="27">
        <f t="shared" si="892"/>
        <v>74.47</v>
      </c>
      <c r="W216" s="27">
        <f t="shared" si="892"/>
        <v>74.47</v>
      </c>
      <c r="X216" s="27">
        <f t="shared" si="892"/>
        <v>74.47</v>
      </c>
      <c r="Y216" s="28">
        <f t="shared" si="892"/>
        <v>74.47</v>
      </c>
    </row>
    <row r="217" spans="1:25" ht="15" hidden="1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ht="15" collapsed="1" thickBot="1" x14ac:dyDescent="0.25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hidden="1" outlineLevel="1" x14ac:dyDescent="0.2">
      <c r="A219" s="69" t="s">
        <v>67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hidden="1" outlineLevel="1" x14ac:dyDescent="0.2">
      <c r="A220" s="69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69" t="s">
        <v>3</v>
      </c>
      <c r="B222" s="27">
        <f t="shared" ref="B222:Y222" si="920">B216</f>
        <v>74.47</v>
      </c>
      <c r="C222" s="27">
        <f t="shared" si="920"/>
        <v>74.47</v>
      </c>
      <c r="D222" s="27">
        <f t="shared" si="920"/>
        <v>74.47</v>
      </c>
      <c r="E222" s="27">
        <f t="shared" si="920"/>
        <v>74.47</v>
      </c>
      <c r="F222" s="27">
        <f t="shared" si="920"/>
        <v>74.47</v>
      </c>
      <c r="G222" s="27">
        <f t="shared" si="920"/>
        <v>74.47</v>
      </c>
      <c r="H222" s="27">
        <f t="shared" si="920"/>
        <v>74.47</v>
      </c>
      <c r="I222" s="27">
        <f t="shared" si="920"/>
        <v>74.47</v>
      </c>
      <c r="J222" s="27">
        <f t="shared" si="920"/>
        <v>74.47</v>
      </c>
      <c r="K222" s="27">
        <f t="shared" si="920"/>
        <v>74.47</v>
      </c>
      <c r="L222" s="27">
        <f t="shared" si="920"/>
        <v>74.47</v>
      </c>
      <c r="M222" s="27">
        <f t="shared" si="920"/>
        <v>74.47</v>
      </c>
      <c r="N222" s="27">
        <f t="shared" si="920"/>
        <v>74.47</v>
      </c>
      <c r="O222" s="27">
        <f t="shared" si="920"/>
        <v>74.47</v>
      </c>
      <c r="P222" s="27">
        <f t="shared" si="920"/>
        <v>74.47</v>
      </c>
      <c r="Q222" s="27">
        <f t="shared" si="920"/>
        <v>74.47</v>
      </c>
      <c r="R222" s="27">
        <f t="shared" si="920"/>
        <v>74.47</v>
      </c>
      <c r="S222" s="27">
        <f t="shared" si="920"/>
        <v>74.47</v>
      </c>
      <c r="T222" s="27">
        <f t="shared" si="920"/>
        <v>74.47</v>
      </c>
      <c r="U222" s="27">
        <f t="shared" si="920"/>
        <v>74.47</v>
      </c>
      <c r="V222" s="27">
        <f t="shared" si="920"/>
        <v>74.47</v>
      </c>
      <c r="W222" s="27">
        <f t="shared" si="920"/>
        <v>74.47</v>
      </c>
      <c r="X222" s="27">
        <f t="shared" si="920"/>
        <v>74.47</v>
      </c>
      <c r="Y222" s="28">
        <f t="shared" si="920"/>
        <v>74.47</v>
      </c>
    </row>
    <row r="223" spans="1:25" ht="15" hidden="1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ht="15" collapsed="1" thickBot="1" x14ac:dyDescent="0.25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hidden="1" outlineLevel="1" x14ac:dyDescent="0.2">
      <c r="A225" s="69" t="s">
        <v>67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hidden="1" outlineLevel="1" x14ac:dyDescent="0.2">
      <c r="A226" s="69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69" t="s">
        <v>3</v>
      </c>
      <c r="B228" s="27">
        <f t="shared" ref="B228:Y228" si="948">B222</f>
        <v>74.47</v>
      </c>
      <c r="C228" s="27">
        <f t="shared" si="948"/>
        <v>74.47</v>
      </c>
      <c r="D228" s="27">
        <f t="shared" si="948"/>
        <v>74.47</v>
      </c>
      <c r="E228" s="27">
        <f t="shared" si="948"/>
        <v>74.47</v>
      </c>
      <c r="F228" s="27">
        <f t="shared" si="948"/>
        <v>74.47</v>
      </c>
      <c r="G228" s="27">
        <f t="shared" si="948"/>
        <v>74.47</v>
      </c>
      <c r="H228" s="27">
        <f t="shared" si="948"/>
        <v>74.47</v>
      </c>
      <c r="I228" s="27">
        <f t="shared" si="948"/>
        <v>74.47</v>
      </c>
      <c r="J228" s="27">
        <f t="shared" si="948"/>
        <v>74.47</v>
      </c>
      <c r="K228" s="27">
        <f t="shared" si="948"/>
        <v>74.47</v>
      </c>
      <c r="L228" s="27">
        <f t="shared" si="948"/>
        <v>74.47</v>
      </c>
      <c r="M228" s="27">
        <f t="shared" si="948"/>
        <v>74.47</v>
      </c>
      <c r="N228" s="27">
        <f t="shared" si="948"/>
        <v>74.47</v>
      </c>
      <c r="O228" s="27">
        <f t="shared" si="948"/>
        <v>74.47</v>
      </c>
      <c r="P228" s="27">
        <f t="shared" si="948"/>
        <v>74.47</v>
      </c>
      <c r="Q228" s="27">
        <f t="shared" si="948"/>
        <v>74.47</v>
      </c>
      <c r="R228" s="27">
        <f t="shared" si="948"/>
        <v>74.47</v>
      </c>
      <c r="S228" s="27">
        <f t="shared" si="948"/>
        <v>74.47</v>
      </c>
      <c r="T228" s="27">
        <f t="shared" si="948"/>
        <v>74.47</v>
      </c>
      <c r="U228" s="27">
        <f t="shared" si="948"/>
        <v>74.47</v>
      </c>
      <c r="V228" s="27">
        <f t="shared" si="948"/>
        <v>74.47</v>
      </c>
      <c r="W228" s="27">
        <f t="shared" si="948"/>
        <v>74.47</v>
      </c>
      <c r="X228" s="27">
        <f t="shared" si="948"/>
        <v>74.47</v>
      </c>
      <c r="Y228" s="28">
        <f t="shared" si="948"/>
        <v>74.47</v>
      </c>
    </row>
    <row r="229" spans="1:25" ht="15" hidden="1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ht="15" collapsed="1" thickBot="1" x14ac:dyDescent="0.25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hidden="1" outlineLevel="1" x14ac:dyDescent="0.2">
      <c r="A231" s="69" t="s">
        <v>67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hidden="1" outlineLevel="1" x14ac:dyDescent="0.2">
      <c r="A232" s="69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69" t="s">
        <v>3</v>
      </c>
      <c r="B234" s="27">
        <f t="shared" ref="B234:Y234" si="976">B228</f>
        <v>74.47</v>
      </c>
      <c r="C234" s="27">
        <f t="shared" si="976"/>
        <v>74.47</v>
      </c>
      <c r="D234" s="27">
        <f t="shared" si="976"/>
        <v>74.47</v>
      </c>
      <c r="E234" s="27">
        <f t="shared" si="976"/>
        <v>74.47</v>
      </c>
      <c r="F234" s="27">
        <f t="shared" si="976"/>
        <v>74.47</v>
      </c>
      <c r="G234" s="27">
        <f t="shared" si="976"/>
        <v>74.47</v>
      </c>
      <c r="H234" s="27">
        <f t="shared" si="976"/>
        <v>74.47</v>
      </c>
      <c r="I234" s="27">
        <f t="shared" si="976"/>
        <v>74.47</v>
      </c>
      <c r="J234" s="27">
        <f t="shared" si="976"/>
        <v>74.47</v>
      </c>
      <c r="K234" s="27">
        <f t="shared" si="976"/>
        <v>74.47</v>
      </c>
      <c r="L234" s="27">
        <f t="shared" si="976"/>
        <v>74.47</v>
      </c>
      <c r="M234" s="27">
        <f t="shared" si="976"/>
        <v>74.47</v>
      </c>
      <c r="N234" s="27">
        <f t="shared" si="976"/>
        <v>74.47</v>
      </c>
      <c r="O234" s="27">
        <f t="shared" si="976"/>
        <v>74.47</v>
      </c>
      <c r="P234" s="27">
        <f t="shared" si="976"/>
        <v>74.47</v>
      </c>
      <c r="Q234" s="27">
        <f t="shared" si="976"/>
        <v>74.47</v>
      </c>
      <c r="R234" s="27">
        <f t="shared" si="976"/>
        <v>74.47</v>
      </c>
      <c r="S234" s="27">
        <f t="shared" si="976"/>
        <v>74.47</v>
      </c>
      <c r="T234" s="27">
        <f t="shared" si="976"/>
        <v>74.47</v>
      </c>
      <c r="U234" s="27">
        <f t="shared" si="976"/>
        <v>74.47</v>
      </c>
      <c r="V234" s="27">
        <f t="shared" si="976"/>
        <v>74.47</v>
      </c>
      <c r="W234" s="27">
        <f t="shared" si="976"/>
        <v>74.47</v>
      </c>
      <c r="X234" s="27">
        <f t="shared" si="976"/>
        <v>74.47</v>
      </c>
      <c r="Y234" s="28">
        <f t="shared" si="976"/>
        <v>74.47</v>
      </c>
    </row>
    <row r="235" spans="1:25" ht="15" hidden="1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ht="15" collapsed="1" thickBot="1" x14ac:dyDescent="0.25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hidden="1" outlineLevel="1" x14ac:dyDescent="0.2">
      <c r="A237" s="69" t="s">
        <v>67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hidden="1" outlineLevel="1" x14ac:dyDescent="0.2">
      <c r="A238" s="69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69" t="s">
        <v>3</v>
      </c>
      <c r="B240" s="27">
        <f t="shared" ref="B240:Y240" si="1004">B234</f>
        <v>74.47</v>
      </c>
      <c r="C240" s="27">
        <f t="shared" si="1004"/>
        <v>74.47</v>
      </c>
      <c r="D240" s="27">
        <f t="shared" si="1004"/>
        <v>74.47</v>
      </c>
      <c r="E240" s="27">
        <f t="shared" si="1004"/>
        <v>74.47</v>
      </c>
      <c r="F240" s="27">
        <f t="shared" si="1004"/>
        <v>74.47</v>
      </c>
      <c r="G240" s="27">
        <f t="shared" si="1004"/>
        <v>74.47</v>
      </c>
      <c r="H240" s="27">
        <f t="shared" si="1004"/>
        <v>74.47</v>
      </c>
      <c r="I240" s="27">
        <f t="shared" si="1004"/>
        <v>74.47</v>
      </c>
      <c r="J240" s="27">
        <f t="shared" si="1004"/>
        <v>74.47</v>
      </c>
      <c r="K240" s="27">
        <f t="shared" si="1004"/>
        <v>74.47</v>
      </c>
      <c r="L240" s="27">
        <f t="shared" si="1004"/>
        <v>74.47</v>
      </c>
      <c r="M240" s="27">
        <f t="shared" si="1004"/>
        <v>74.47</v>
      </c>
      <c r="N240" s="27">
        <f t="shared" si="1004"/>
        <v>74.47</v>
      </c>
      <c r="O240" s="27">
        <f t="shared" si="1004"/>
        <v>74.47</v>
      </c>
      <c r="P240" s="27">
        <f t="shared" si="1004"/>
        <v>74.47</v>
      </c>
      <c r="Q240" s="27">
        <f t="shared" si="1004"/>
        <v>74.47</v>
      </c>
      <c r="R240" s="27">
        <f t="shared" si="1004"/>
        <v>74.47</v>
      </c>
      <c r="S240" s="27">
        <f t="shared" si="1004"/>
        <v>74.47</v>
      </c>
      <c r="T240" s="27">
        <f t="shared" si="1004"/>
        <v>74.47</v>
      </c>
      <c r="U240" s="27">
        <f t="shared" si="1004"/>
        <v>74.47</v>
      </c>
      <c r="V240" s="27">
        <f t="shared" si="1004"/>
        <v>74.47</v>
      </c>
      <c r="W240" s="27">
        <f t="shared" si="1004"/>
        <v>74.47</v>
      </c>
      <c r="X240" s="27">
        <f t="shared" si="1004"/>
        <v>74.47</v>
      </c>
      <c r="Y240" s="28">
        <f t="shared" si="1004"/>
        <v>74.47</v>
      </c>
    </row>
    <row r="241" spans="1:25" ht="15" hidden="1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ht="15" collapsed="1" thickBot="1" x14ac:dyDescent="0.25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hidden="1" outlineLevel="1" x14ac:dyDescent="0.2">
      <c r="A243" s="69" t="s">
        <v>67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hidden="1" outlineLevel="1" x14ac:dyDescent="0.2">
      <c r="A244" s="69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69" t="s">
        <v>3</v>
      </c>
      <c r="B246" s="27">
        <f t="shared" ref="B246:Y246" si="1032">B240</f>
        <v>74.47</v>
      </c>
      <c r="C246" s="27">
        <f t="shared" si="1032"/>
        <v>74.47</v>
      </c>
      <c r="D246" s="27">
        <f t="shared" si="1032"/>
        <v>74.47</v>
      </c>
      <c r="E246" s="27">
        <f t="shared" si="1032"/>
        <v>74.47</v>
      </c>
      <c r="F246" s="27">
        <f t="shared" si="1032"/>
        <v>74.47</v>
      </c>
      <c r="G246" s="27">
        <f t="shared" si="1032"/>
        <v>74.47</v>
      </c>
      <c r="H246" s="27">
        <f t="shared" si="1032"/>
        <v>74.47</v>
      </c>
      <c r="I246" s="27">
        <f t="shared" si="1032"/>
        <v>74.47</v>
      </c>
      <c r="J246" s="27">
        <f t="shared" si="1032"/>
        <v>74.47</v>
      </c>
      <c r="K246" s="27">
        <f t="shared" si="1032"/>
        <v>74.47</v>
      </c>
      <c r="L246" s="27">
        <f t="shared" si="1032"/>
        <v>74.47</v>
      </c>
      <c r="M246" s="27">
        <f t="shared" si="1032"/>
        <v>74.47</v>
      </c>
      <c r="N246" s="27">
        <f t="shared" si="1032"/>
        <v>74.47</v>
      </c>
      <c r="O246" s="27">
        <f t="shared" si="1032"/>
        <v>74.47</v>
      </c>
      <c r="P246" s="27">
        <f t="shared" si="1032"/>
        <v>74.47</v>
      </c>
      <c r="Q246" s="27">
        <f t="shared" si="1032"/>
        <v>74.47</v>
      </c>
      <c r="R246" s="27">
        <f t="shared" si="1032"/>
        <v>74.47</v>
      </c>
      <c r="S246" s="27">
        <f t="shared" si="1032"/>
        <v>74.47</v>
      </c>
      <c r="T246" s="27">
        <f t="shared" si="1032"/>
        <v>74.47</v>
      </c>
      <c r="U246" s="27">
        <f t="shared" si="1032"/>
        <v>74.47</v>
      </c>
      <c r="V246" s="27">
        <f t="shared" si="1032"/>
        <v>74.47</v>
      </c>
      <c r="W246" s="27">
        <f t="shared" si="1032"/>
        <v>74.47</v>
      </c>
      <c r="X246" s="27">
        <f t="shared" si="1032"/>
        <v>74.47</v>
      </c>
      <c r="Y246" s="28">
        <f t="shared" si="1032"/>
        <v>74.47</v>
      </c>
    </row>
    <row r="247" spans="1:25" ht="15" hidden="1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ht="15" collapsed="1" thickBot="1" x14ac:dyDescent="0.25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hidden="1" outlineLevel="1" x14ac:dyDescent="0.2">
      <c r="A249" s="69" t="s">
        <v>67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hidden="1" outlineLevel="1" x14ac:dyDescent="0.2">
      <c r="A250" s="69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69" t="s">
        <v>3</v>
      </c>
      <c r="B252" s="27">
        <f t="shared" ref="B252:Y252" si="1060">B246</f>
        <v>74.47</v>
      </c>
      <c r="C252" s="27">
        <f t="shared" si="1060"/>
        <v>74.47</v>
      </c>
      <c r="D252" s="27">
        <f t="shared" si="1060"/>
        <v>74.47</v>
      </c>
      <c r="E252" s="27">
        <f t="shared" si="1060"/>
        <v>74.47</v>
      </c>
      <c r="F252" s="27">
        <f t="shared" si="1060"/>
        <v>74.47</v>
      </c>
      <c r="G252" s="27">
        <f t="shared" si="1060"/>
        <v>74.47</v>
      </c>
      <c r="H252" s="27">
        <f t="shared" si="1060"/>
        <v>74.47</v>
      </c>
      <c r="I252" s="27">
        <f t="shared" si="1060"/>
        <v>74.47</v>
      </c>
      <c r="J252" s="27">
        <f t="shared" si="1060"/>
        <v>74.47</v>
      </c>
      <c r="K252" s="27">
        <f t="shared" si="1060"/>
        <v>74.47</v>
      </c>
      <c r="L252" s="27">
        <f t="shared" si="1060"/>
        <v>74.47</v>
      </c>
      <c r="M252" s="27">
        <f t="shared" si="1060"/>
        <v>74.47</v>
      </c>
      <c r="N252" s="27">
        <f t="shared" si="1060"/>
        <v>74.47</v>
      </c>
      <c r="O252" s="27">
        <f t="shared" si="1060"/>
        <v>74.47</v>
      </c>
      <c r="P252" s="27">
        <f t="shared" si="1060"/>
        <v>74.47</v>
      </c>
      <c r="Q252" s="27">
        <f t="shared" si="1060"/>
        <v>74.47</v>
      </c>
      <c r="R252" s="27">
        <f t="shared" si="1060"/>
        <v>74.47</v>
      </c>
      <c r="S252" s="27">
        <f t="shared" si="1060"/>
        <v>74.47</v>
      </c>
      <c r="T252" s="27">
        <f t="shared" si="1060"/>
        <v>74.47</v>
      </c>
      <c r="U252" s="27">
        <f t="shared" si="1060"/>
        <v>74.47</v>
      </c>
      <c r="V252" s="27">
        <f t="shared" si="1060"/>
        <v>74.47</v>
      </c>
      <c r="W252" s="27">
        <f t="shared" si="1060"/>
        <v>74.47</v>
      </c>
      <c r="X252" s="27">
        <f t="shared" si="1060"/>
        <v>74.47</v>
      </c>
      <c r="Y252" s="28">
        <f t="shared" si="1060"/>
        <v>74.47</v>
      </c>
    </row>
    <row r="253" spans="1:25" ht="15" hidden="1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ht="15" collapsed="1" thickBot="1" x14ac:dyDescent="0.25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hidden="1" outlineLevel="1" x14ac:dyDescent="0.2">
      <c r="A255" s="69" t="s">
        <v>67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hidden="1" outlineLevel="1" x14ac:dyDescent="0.2">
      <c r="A256" s="69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69" t="s">
        <v>3</v>
      </c>
      <c r="B258" s="27">
        <f t="shared" ref="B258:Y258" si="1088">B252</f>
        <v>74.47</v>
      </c>
      <c r="C258" s="27">
        <f t="shared" si="1088"/>
        <v>74.47</v>
      </c>
      <c r="D258" s="27">
        <f t="shared" si="1088"/>
        <v>74.47</v>
      </c>
      <c r="E258" s="27">
        <f t="shared" si="1088"/>
        <v>74.47</v>
      </c>
      <c r="F258" s="27">
        <f t="shared" si="1088"/>
        <v>74.47</v>
      </c>
      <c r="G258" s="27">
        <f t="shared" si="1088"/>
        <v>74.47</v>
      </c>
      <c r="H258" s="27">
        <f t="shared" si="1088"/>
        <v>74.47</v>
      </c>
      <c r="I258" s="27">
        <f t="shared" si="1088"/>
        <v>74.47</v>
      </c>
      <c r="J258" s="27">
        <f t="shared" si="1088"/>
        <v>74.47</v>
      </c>
      <c r="K258" s="27">
        <f t="shared" si="1088"/>
        <v>74.47</v>
      </c>
      <c r="L258" s="27">
        <f t="shared" si="1088"/>
        <v>74.47</v>
      </c>
      <c r="M258" s="27">
        <f t="shared" si="1088"/>
        <v>74.47</v>
      </c>
      <c r="N258" s="27">
        <f t="shared" si="1088"/>
        <v>74.47</v>
      </c>
      <c r="O258" s="27">
        <f t="shared" si="1088"/>
        <v>74.47</v>
      </c>
      <c r="P258" s="27">
        <f t="shared" si="1088"/>
        <v>74.47</v>
      </c>
      <c r="Q258" s="27">
        <f t="shared" si="1088"/>
        <v>74.47</v>
      </c>
      <c r="R258" s="27">
        <f t="shared" si="1088"/>
        <v>74.47</v>
      </c>
      <c r="S258" s="27">
        <f t="shared" si="1088"/>
        <v>74.47</v>
      </c>
      <c r="T258" s="27">
        <f t="shared" si="1088"/>
        <v>74.47</v>
      </c>
      <c r="U258" s="27">
        <f t="shared" si="1088"/>
        <v>74.47</v>
      </c>
      <c r="V258" s="27">
        <f t="shared" si="1088"/>
        <v>74.47</v>
      </c>
      <c r="W258" s="27">
        <f t="shared" si="1088"/>
        <v>74.47</v>
      </c>
      <c r="X258" s="27">
        <f t="shared" si="1088"/>
        <v>74.47</v>
      </c>
      <c r="Y258" s="28">
        <f t="shared" si="1088"/>
        <v>74.47</v>
      </c>
    </row>
    <row r="259" spans="1:25" ht="15" hidden="1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ht="15" collapsed="1" thickBot="1" x14ac:dyDescent="0.25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hidden="1" outlineLevel="1" x14ac:dyDescent="0.2">
      <c r="A261" s="69" t="s">
        <v>67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hidden="1" outlineLevel="1" x14ac:dyDescent="0.2">
      <c r="A262" s="69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69" t="s">
        <v>3</v>
      </c>
      <c r="B264" s="27">
        <f t="shared" ref="B264:Y264" si="1116">B258</f>
        <v>74.47</v>
      </c>
      <c r="C264" s="27">
        <f t="shared" si="1116"/>
        <v>74.47</v>
      </c>
      <c r="D264" s="27">
        <f t="shared" si="1116"/>
        <v>74.47</v>
      </c>
      <c r="E264" s="27">
        <f t="shared" si="1116"/>
        <v>74.47</v>
      </c>
      <c r="F264" s="27">
        <f t="shared" si="1116"/>
        <v>74.47</v>
      </c>
      <c r="G264" s="27">
        <f t="shared" si="1116"/>
        <v>74.47</v>
      </c>
      <c r="H264" s="27">
        <f t="shared" si="1116"/>
        <v>74.47</v>
      </c>
      <c r="I264" s="27">
        <f t="shared" si="1116"/>
        <v>74.47</v>
      </c>
      <c r="J264" s="27">
        <f t="shared" si="1116"/>
        <v>74.47</v>
      </c>
      <c r="K264" s="27">
        <f t="shared" si="1116"/>
        <v>74.47</v>
      </c>
      <c r="L264" s="27">
        <f t="shared" si="1116"/>
        <v>74.47</v>
      </c>
      <c r="M264" s="27">
        <f t="shared" si="1116"/>
        <v>74.47</v>
      </c>
      <c r="N264" s="27">
        <f t="shared" si="1116"/>
        <v>74.47</v>
      </c>
      <c r="O264" s="27">
        <f t="shared" si="1116"/>
        <v>74.47</v>
      </c>
      <c r="P264" s="27">
        <f t="shared" si="1116"/>
        <v>74.47</v>
      </c>
      <c r="Q264" s="27">
        <f t="shared" si="1116"/>
        <v>74.47</v>
      </c>
      <c r="R264" s="27">
        <f t="shared" si="1116"/>
        <v>74.47</v>
      </c>
      <c r="S264" s="27">
        <f t="shared" si="1116"/>
        <v>74.47</v>
      </c>
      <c r="T264" s="27">
        <f t="shared" si="1116"/>
        <v>74.47</v>
      </c>
      <c r="U264" s="27">
        <f t="shared" si="1116"/>
        <v>74.47</v>
      </c>
      <c r="V264" s="27">
        <f t="shared" si="1116"/>
        <v>74.47</v>
      </c>
      <c r="W264" s="27">
        <f t="shared" si="1116"/>
        <v>74.47</v>
      </c>
      <c r="X264" s="27">
        <f t="shared" si="1116"/>
        <v>74.47</v>
      </c>
      <c r="Y264" s="28">
        <f t="shared" si="1116"/>
        <v>74.47</v>
      </c>
    </row>
    <row r="265" spans="1:25" ht="15" hidden="1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ht="15" collapsed="1" thickBot="1" x14ac:dyDescent="0.25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hidden="1" outlineLevel="1" x14ac:dyDescent="0.2">
      <c r="A267" s="69" t="s">
        <v>67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hidden="1" outlineLevel="1" x14ac:dyDescent="0.2">
      <c r="A268" s="69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69" t="s">
        <v>3</v>
      </c>
      <c r="B270" s="27">
        <f t="shared" ref="B270:Y270" si="1144">B264</f>
        <v>74.47</v>
      </c>
      <c r="C270" s="27">
        <f t="shared" si="1144"/>
        <v>74.47</v>
      </c>
      <c r="D270" s="27">
        <f t="shared" si="1144"/>
        <v>74.47</v>
      </c>
      <c r="E270" s="27">
        <f t="shared" si="1144"/>
        <v>74.47</v>
      </c>
      <c r="F270" s="27">
        <f t="shared" si="1144"/>
        <v>74.47</v>
      </c>
      <c r="G270" s="27">
        <f t="shared" si="1144"/>
        <v>74.47</v>
      </c>
      <c r="H270" s="27">
        <f t="shared" si="1144"/>
        <v>74.47</v>
      </c>
      <c r="I270" s="27">
        <f t="shared" si="1144"/>
        <v>74.47</v>
      </c>
      <c r="J270" s="27">
        <f t="shared" si="1144"/>
        <v>74.47</v>
      </c>
      <c r="K270" s="27">
        <f t="shared" si="1144"/>
        <v>74.47</v>
      </c>
      <c r="L270" s="27">
        <f t="shared" si="1144"/>
        <v>74.47</v>
      </c>
      <c r="M270" s="27">
        <f t="shared" si="1144"/>
        <v>74.47</v>
      </c>
      <c r="N270" s="27">
        <f t="shared" si="1144"/>
        <v>74.47</v>
      </c>
      <c r="O270" s="27">
        <f t="shared" si="1144"/>
        <v>74.47</v>
      </c>
      <c r="P270" s="27">
        <f t="shared" si="1144"/>
        <v>74.47</v>
      </c>
      <c r="Q270" s="27">
        <f t="shared" si="1144"/>
        <v>74.47</v>
      </c>
      <c r="R270" s="27">
        <f t="shared" si="1144"/>
        <v>74.47</v>
      </c>
      <c r="S270" s="27">
        <f t="shared" si="1144"/>
        <v>74.47</v>
      </c>
      <c r="T270" s="27">
        <f t="shared" si="1144"/>
        <v>74.47</v>
      </c>
      <c r="U270" s="27">
        <f t="shared" si="1144"/>
        <v>74.47</v>
      </c>
      <c r="V270" s="27">
        <f t="shared" si="1144"/>
        <v>74.47</v>
      </c>
      <c r="W270" s="27">
        <f t="shared" si="1144"/>
        <v>74.47</v>
      </c>
      <c r="X270" s="27">
        <f t="shared" si="1144"/>
        <v>74.47</v>
      </c>
      <c r="Y270" s="28">
        <f t="shared" si="1144"/>
        <v>74.47</v>
      </c>
    </row>
    <row r="271" spans="1:25" ht="15" hidden="1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ht="15" collapsed="1" thickBot="1" x14ac:dyDescent="0.25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hidden="1" outlineLevel="1" x14ac:dyDescent="0.2">
      <c r="A273" s="69" t="s">
        <v>67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hidden="1" outlineLevel="1" x14ac:dyDescent="0.2">
      <c r="A274" s="69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69" t="s">
        <v>3</v>
      </c>
      <c r="B276" s="27">
        <f t="shared" ref="B276:Y276" si="1172">B270</f>
        <v>74.47</v>
      </c>
      <c r="C276" s="27">
        <f t="shared" si="1172"/>
        <v>74.47</v>
      </c>
      <c r="D276" s="27">
        <f t="shared" si="1172"/>
        <v>74.47</v>
      </c>
      <c r="E276" s="27">
        <f t="shared" si="1172"/>
        <v>74.47</v>
      </c>
      <c r="F276" s="27">
        <f t="shared" si="1172"/>
        <v>74.47</v>
      </c>
      <c r="G276" s="27">
        <f t="shared" si="1172"/>
        <v>74.47</v>
      </c>
      <c r="H276" s="27">
        <f t="shared" si="1172"/>
        <v>74.47</v>
      </c>
      <c r="I276" s="27">
        <f t="shared" si="1172"/>
        <v>74.47</v>
      </c>
      <c r="J276" s="27">
        <f t="shared" si="1172"/>
        <v>74.47</v>
      </c>
      <c r="K276" s="27">
        <f t="shared" si="1172"/>
        <v>74.47</v>
      </c>
      <c r="L276" s="27">
        <f t="shared" si="1172"/>
        <v>74.47</v>
      </c>
      <c r="M276" s="27">
        <f t="shared" si="1172"/>
        <v>74.47</v>
      </c>
      <c r="N276" s="27">
        <f t="shared" si="1172"/>
        <v>74.47</v>
      </c>
      <c r="O276" s="27">
        <f t="shared" si="1172"/>
        <v>74.47</v>
      </c>
      <c r="P276" s="27">
        <f t="shared" si="1172"/>
        <v>74.47</v>
      </c>
      <c r="Q276" s="27">
        <f t="shared" si="1172"/>
        <v>74.47</v>
      </c>
      <c r="R276" s="27">
        <f t="shared" si="1172"/>
        <v>74.47</v>
      </c>
      <c r="S276" s="27">
        <f t="shared" si="1172"/>
        <v>74.47</v>
      </c>
      <c r="T276" s="27">
        <f t="shared" si="1172"/>
        <v>74.47</v>
      </c>
      <c r="U276" s="27">
        <f t="shared" si="1172"/>
        <v>74.47</v>
      </c>
      <c r="V276" s="27">
        <f t="shared" si="1172"/>
        <v>74.47</v>
      </c>
      <c r="W276" s="27">
        <f t="shared" si="1172"/>
        <v>74.47</v>
      </c>
      <c r="X276" s="27">
        <f t="shared" si="1172"/>
        <v>74.47</v>
      </c>
      <c r="Y276" s="28">
        <f t="shared" si="1172"/>
        <v>74.47</v>
      </c>
    </row>
    <row r="277" spans="1:25" ht="15" hidden="1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ht="15" collapsed="1" thickBot="1" x14ac:dyDescent="0.25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hidden="1" outlineLevel="1" x14ac:dyDescent="0.2">
      <c r="A279" s="69" t="s">
        <v>67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hidden="1" outlineLevel="1" x14ac:dyDescent="0.2">
      <c r="A280" s="69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69" t="s">
        <v>3</v>
      </c>
      <c r="B282" s="27">
        <f t="shared" ref="B282:Y282" si="1200">B276</f>
        <v>74.47</v>
      </c>
      <c r="C282" s="27">
        <f t="shared" si="1200"/>
        <v>74.47</v>
      </c>
      <c r="D282" s="27">
        <f t="shared" si="1200"/>
        <v>74.47</v>
      </c>
      <c r="E282" s="27">
        <f t="shared" si="1200"/>
        <v>74.47</v>
      </c>
      <c r="F282" s="27">
        <f t="shared" si="1200"/>
        <v>74.47</v>
      </c>
      <c r="G282" s="27">
        <f t="shared" si="1200"/>
        <v>74.47</v>
      </c>
      <c r="H282" s="27">
        <f t="shared" si="1200"/>
        <v>74.47</v>
      </c>
      <c r="I282" s="27">
        <f t="shared" si="1200"/>
        <v>74.47</v>
      </c>
      <c r="J282" s="27">
        <f t="shared" si="1200"/>
        <v>74.47</v>
      </c>
      <c r="K282" s="27">
        <f t="shared" si="1200"/>
        <v>74.47</v>
      </c>
      <c r="L282" s="27">
        <f t="shared" si="1200"/>
        <v>74.47</v>
      </c>
      <c r="M282" s="27">
        <f t="shared" si="1200"/>
        <v>74.47</v>
      </c>
      <c r="N282" s="27">
        <f t="shared" si="1200"/>
        <v>74.47</v>
      </c>
      <c r="O282" s="27">
        <f t="shared" si="1200"/>
        <v>74.47</v>
      </c>
      <c r="P282" s="27">
        <f t="shared" si="1200"/>
        <v>74.47</v>
      </c>
      <c r="Q282" s="27">
        <f t="shared" si="1200"/>
        <v>74.47</v>
      </c>
      <c r="R282" s="27">
        <f t="shared" si="1200"/>
        <v>74.47</v>
      </c>
      <c r="S282" s="27">
        <f t="shared" si="1200"/>
        <v>74.47</v>
      </c>
      <c r="T282" s="27">
        <f t="shared" si="1200"/>
        <v>74.47</v>
      </c>
      <c r="U282" s="27">
        <f t="shared" si="1200"/>
        <v>74.47</v>
      </c>
      <c r="V282" s="27">
        <f t="shared" si="1200"/>
        <v>74.47</v>
      </c>
      <c r="W282" s="27">
        <f t="shared" si="1200"/>
        <v>74.47</v>
      </c>
      <c r="X282" s="27">
        <f t="shared" si="1200"/>
        <v>74.47</v>
      </c>
      <c r="Y282" s="28">
        <f t="shared" si="1200"/>
        <v>74.47</v>
      </c>
    </row>
    <row r="283" spans="1:25" ht="15" hidden="1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ht="15" collapsed="1" thickBot="1" x14ac:dyDescent="0.25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hidden="1" outlineLevel="1" x14ac:dyDescent="0.2">
      <c r="A285" s="69" t="s">
        <v>67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hidden="1" outlineLevel="1" x14ac:dyDescent="0.2">
      <c r="A286" s="69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69" t="s">
        <v>3</v>
      </c>
      <c r="B288" s="27">
        <f t="shared" ref="B288:Y288" si="1228">B282</f>
        <v>74.47</v>
      </c>
      <c r="C288" s="27">
        <f t="shared" si="1228"/>
        <v>74.47</v>
      </c>
      <c r="D288" s="27">
        <f t="shared" si="1228"/>
        <v>74.47</v>
      </c>
      <c r="E288" s="27">
        <f t="shared" si="1228"/>
        <v>74.47</v>
      </c>
      <c r="F288" s="27">
        <f t="shared" si="1228"/>
        <v>74.47</v>
      </c>
      <c r="G288" s="27">
        <f t="shared" si="1228"/>
        <v>74.47</v>
      </c>
      <c r="H288" s="27">
        <f t="shared" si="1228"/>
        <v>74.47</v>
      </c>
      <c r="I288" s="27">
        <f t="shared" si="1228"/>
        <v>74.47</v>
      </c>
      <c r="J288" s="27">
        <f t="shared" si="1228"/>
        <v>74.47</v>
      </c>
      <c r="K288" s="27">
        <f t="shared" si="1228"/>
        <v>74.47</v>
      </c>
      <c r="L288" s="27">
        <f t="shared" si="1228"/>
        <v>74.47</v>
      </c>
      <c r="M288" s="27">
        <f t="shared" si="1228"/>
        <v>74.47</v>
      </c>
      <c r="N288" s="27">
        <f t="shared" si="1228"/>
        <v>74.47</v>
      </c>
      <c r="O288" s="27">
        <f t="shared" si="1228"/>
        <v>74.47</v>
      </c>
      <c r="P288" s="27">
        <f t="shared" si="1228"/>
        <v>74.47</v>
      </c>
      <c r="Q288" s="27">
        <f t="shared" si="1228"/>
        <v>74.47</v>
      </c>
      <c r="R288" s="27">
        <f t="shared" si="1228"/>
        <v>74.47</v>
      </c>
      <c r="S288" s="27">
        <f t="shared" si="1228"/>
        <v>74.47</v>
      </c>
      <c r="T288" s="27">
        <f t="shared" si="1228"/>
        <v>74.47</v>
      </c>
      <c r="U288" s="27">
        <f t="shared" si="1228"/>
        <v>74.47</v>
      </c>
      <c r="V288" s="27">
        <f t="shared" si="1228"/>
        <v>74.47</v>
      </c>
      <c r="W288" s="27">
        <f t="shared" si="1228"/>
        <v>74.47</v>
      </c>
      <c r="X288" s="27">
        <f t="shared" si="1228"/>
        <v>74.47</v>
      </c>
      <c r="Y288" s="28">
        <f t="shared" si="1228"/>
        <v>74.47</v>
      </c>
    </row>
    <row r="289" spans="1:25" ht="15" hidden="1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ht="15" collapsed="1" thickBot="1" x14ac:dyDescent="0.25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hidden="1" outlineLevel="1" x14ac:dyDescent="0.2">
      <c r="A291" s="69" t="s">
        <v>67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hidden="1" outlineLevel="1" x14ac:dyDescent="0.2">
      <c r="A292" s="69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69" t="s">
        <v>3</v>
      </c>
      <c r="B294" s="27">
        <f t="shared" ref="B294:Y294" si="1256">B288</f>
        <v>74.47</v>
      </c>
      <c r="C294" s="27">
        <f t="shared" si="1256"/>
        <v>74.47</v>
      </c>
      <c r="D294" s="27">
        <f t="shared" si="1256"/>
        <v>74.47</v>
      </c>
      <c r="E294" s="27">
        <f t="shared" si="1256"/>
        <v>74.47</v>
      </c>
      <c r="F294" s="27">
        <f t="shared" si="1256"/>
        <v>74.47</v>
      </c>
      <c r="G294" s="27">
        <f t="shared" si="1256"/>
        <v>74.47</v>
      </c>
      <c r="H294" s="27">
        <f t="shared" si="1256"/>
        <v>74.47</v>
      </c>
      <c r="I294" s="27">
        <f t="shared" si="1256"/>
        <v>74.47</v>
      </c>
      <c r="J294" s="27">
        <f t="shared" si="1256"/>
        <v>74.47</v>
      </c>
      <c r="K294" s="27">
        <f t="shared" si="1256"/>
        <v>74.47</v>
      </c>
      <c r="L294" s="27">
        <f t="shared" si="1256"/>
        <v>74.47</v>
      </c>
      <c r="M294" s="27">
        <f t="shared" si="1256"/>
        <v>74.47</v>
      </c>
      <c r="N294" s="27">
        <f t="shared" si="1256"/>
        <v>74.47</v>
      </c>
      <c r="O294" s="27">
        <f t="shared" si="1256"/>
        <v>74.47</v>
      </c>
      <c r="P294" s="27">
        <f t="shared" si="1256"/>
        <v>74.47</v>
      </c>
      <c r="Q294" s="27">
        <f t="shared" si="1256"/>
        <v>74.47</v>
      </c>
      <c r="R294" s="27">
        <f t="shared" si="1256"/>
        <v>74.47</v>
      </c>
      <c r="S294" s="27">
        <f t="shared" si="1256"/>
        <v>74.47</v>
      </c>
      <c r="T294" s="27">
        <f t="shared" si="1256"/>
        <v>74.47</v>
      </c>
      <c r="U294" s="27">
        <f t="shared" si="1256"/>
        <v>74.47</v>
      </c>
      <c r="V294" s="27">
        <f t="shared" si="1256"/>
        <v>74.47</v>
      </c>
      <c r="W294" s="27">
        <f t="shared" si="1256"/>
        <v>74.47</v>
      </c>
      <c r="X294" s="27">
        <f t="shared" si="1256"/>
        <v>74.47</v>
      </c>
      <c r="Y294" s="28">
        <f t="shared" si="1256"/>
        <v>74.47</v>
      </c>
    </row>
    <row r="295" spans="1:25" ht="15" hidden="1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ht="15" collapsed="1" thickBot="1" x14ac:dyDescent="0.25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hidden="1" outlineLevel="1" x14ac:dyDescent="0.2">
      <c r="A297" s="69" t="s">
        <v>67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hidden="1" outlineLevel="1" x14ac:dyDescent="0.2">
      <c r="A298" s="69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69" t="s">
        <v>3</v>
      </c>
      <c r="B300" s="27">
        <f t="shared" ref="B300:Y300" si="1284">B294</f>
        <v>74.47</v>
      </c>
      <c r="C300" s="27">
        <f t="shared" si="1284"/>
        <v>74.47</v>
      </c>
      <c r="D300" s="27">
        <f t="shared" si="1284"/>
        <v>74.47</v>
      </c>
      <c r="E300" s="27">
        <f t="shared" si="1284"/>
        <v>74.47</v>
      </c>
      <c r="F300" s="27">
        <f t="shared" si="1284"/>
        <v>74.47</v>
      </c>
      <c r="G300" s="27">
        <f t="shared" si="1284"/>
        <v>74.47</v>
      </c>
      <c r="H300" s="27">
        <f t="shared" si="1284"/>
        <v>74.47</v>
      </c>
      <c r="I300" s="27">
        <f t="shared" si="1284"/>
        <v>74.47</v>
      </c>
      <c r="J300" s="27">
        <f t="shared" si="1284"/>
        <v>74.47</v>
      </c>
      <c r="K300" s="27">
        <f t="shared" si="1284"/>
        <v>74.47</v>
      </c>
      <c r="L300" s="27">
        <f t="shared" si="1284"/>
        <v>74.47</v>
      </c>
      <c r="M300" s="27">
        <f t="shared" si="1284"/>
        <v>74.47</v>
      </c>
      <c r="N300" s="27">
        <f t="shared" si="1284"/>
        <v>74.47</v>
      </c>
      <c r="O300" s="27">
        <f t="shared" si="1284"/>
        <v>74.47</v>
      </c>
      <c r="P300" s="27">
        <f t="shared" si="1284"/>
        <v>74.47</v>
      </c>
      <c r="Q300" s="27">
        <f t="shared" si="1284"/>
        <v>74.47</v>
      </c>
      <c r="R300" s="27">
        <f t="shared" si="1284"/>
        <v>74.47</v>
      </c>
      <c r="S300" s="27">
        <f t="shared" si="1284"/>
        <v>74.47</v>
      </c>
      <c r="T300" s="27">
        <f t="shared" si="1284"/>
        <v>74.47</v>
      </c>
      <c r="U300" s="27">
        <f t="shared" si="1284"/>
        <v>74.47</v>
      </c>
      <c r="V300" s="27">
        <f t="shared" si="1284"/>
        <v>74.47</v>
      </c>
      <c r="W300" s="27">
        <f t="shared" si="1284"/>
        <v>74.47</v>
      </c>
      <c r="X300" s="27">
        <f t="shared" si="1284"/>
        <v>74.47</v>
      </c>
      <c r="Y300" s="28">
        <f t="shared" si="1284"/>
        <v>74.47</v>
      </c>
    </row>
    <row r="301" spans="1:25" ht="15" hidden="1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ht="15" collapsed="1" thickBot="1" x14ac:dyDescent="0.25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hidden="1" outlineLevel="1" x14ac:dyDescent="0.2">
      <c r="A303" s="69" t="s">
        <v>67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hidden="1" outlineLevel="1" x14ac:dyDescent="0.2">
      <c r="A304" s="69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69" t="s">
        <v>3</v>
      </c>
      <c r="B306" s="27">
        <f t="shared" ref="B306:Y306" si="1312">B300</f>
        <v>74.47</v>
      </c>
      <c r="C306" s="27">
        <f t="shared" si="1312"/>
        <v>74.47</v>
      </c>
      <c r="D306" s="27">
        <f t="shared" si="1312"/>
        <v>74.47</v>
      </c>
      <c r="E306" s="27">
        <f t="shared" si="1312"/>
        <v>74.47</v>
      </c>
      <c r="F306" s="27">
        <f t="shared" si="1312"/>
        <v>74.47</v>
      </c>
      <c r="G306" s="27">
        <f t="shared" si="1312"/>
        <v>74.47</v>
      </c>
      <c r="H306" s="27">
        <f t="shared" si="1312"/>
        <v>74.47</v>
      </c>
      <c r="I306" s="27">
        <f t="shared" si="1312"/>
        <v>74.47</v>
      </c>
      <c r="J306" s="27">
        <f t="shared" si="1312"/>
        <v>74.47</v>
      </c>
      <c r="K306" s="27">
        <f t="shared" si="1312"/>
        <v>74.47</v>
      </c>
      <c r="L306" s="27">
        <f t="shared" si="1312"/>
        <v>74.47</v>
      </c>
      <c r="M306" s="27">
        <f t="shared" si="1312"/>
        <v>74.47</v>
      </c>
      <c r="N306" s="27">
        <f t="shared" si="1312"/>
        <v>74.47</v>
      </c>
      <c r="O306" s="27">
        <f t="shared" si="1312"/>
        <v>74.47</v>
      </c>
      <c r="P306" s="27">
        <f t="shared" si="1312"/>
        <v>74.47</v>
      </c>
      <c r="Q306" s="27">
        <f t="shared" si="1312"/>
        <v>74.47</v>
      </c>
      <c r="R306" s="27">
        <f t="shared" si="1312"/>
        <v>74.47</v>
      </c>
      <c r="S306" s="27">
        <f t="shared" si="1312"/>
        <v>74.47</v>
      </c>
      <c r="T306" s="27">
        <f t="shared" si="1312"/>
        <v>74.47</v>
      </c>
      <c r="U306" s="27">
        <f t="shared" si="1312"/>
        <v>74.47</v>
      </c>
      <c r="V306" s="27">
        <f t="shared" si="1312"/>
        <v>74.47</v>
      </c>
      <c r="W306" s="27">
        <f t="shared" si="1312"/>
        <v>74.47</v>
      </c>
      <c r="X306" s="27">
        <f t="shared" si="1312"/>
        <v>74.47</v>
      </c>
      <c r="Y306" s="28">
        <f t="shared" si="1312"/>
        <v>74.47</v>
      </c>
    </row>
    <row r="307" spans="1:25" ht="15" hidden="1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ht="15" collapsed="1" thickBot="1" x14ac:dyDescent="0.25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hidden="1" outlineLevel="1" x14ac:dyDescent="0.2">
      <c r="A309" s="69" t="s">
        <v>67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hidden="1" outlineLevel="1" x14ac:dyDescent="0.2">
      <c r="A310" s="69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69" t="s">
        <v>3</v>
      </c>
      <c r="B312" s="27">
        <f t="shared" ref="B312:Y312" si="1340">B306</f>
        <v>74.47</v>
      </c>
      <c r="C312" s="27">
        <f t="shared" si="1340"/>
        <v>74.47</v>
      </c>
      <c r="D312" s="27">
        <f t="shared" si="1340"/>
        <v>74.47</v>
      </c>
      <c r="E312" s="27">
        <f t="shared" si="1340"/>
        <v>74.47</v>
      </c>
      <c r="F312" s="27">
        <f t="shared" si="1340"/>
        <v>74.47</v>
      </c>
      <c r="G312" s="27">
        <f t="shared" si="1340"/>
        <v>74.47</v>
      </c>
      <c r="H312" s="27">
        <f t="shared" si="1340"/>
        <v>74.47</v>
      </c>
      <c r="I312" s="27">
        <f t="shared" si="1340"/>
        <v>74.47</v>
      </c>
      <c r="J312" s="27">
        <f t="shared" si="1340"/>
        <v>74.47</v>
      </c>
      <c r="K312" s="27">
        <f t="shared" si="1340"/>
        <v>74.47</v>
      </c>
      <c r="L312" s="27">
        <f t="shared" si="1340"/>
        <v>74.47</v>
      </c>
      <c r="M312" s="27">
        <f t="shared" si="1340"/>
        <v>74.47</v>
      </c>
      <c r="N312" s="27">
        <f t="shared" si="1340"/>
        <v>74.47</v>
      </c>
      <c r="O312" s="27">
        <f t="shared" si="1340"/>
        <v>74.47</v>
      </c>
      <c r="P312" s="27">
        <f t="shared" si="1340"/>
        <v>74.47</v>
      </c>
      <c r="Q312" s="27">
        <f t="shared" si="1340"/>
        <v>74.47</v>
      </c>
      <c r="R312" s="27">
        <f t="shared" si="1340"/>
        <v>74.47</v>
      </c>
      <c r="S312" s="27">
        <f t="shared" si="1340"/>
        <v>74.47</v>
      </c>
      <c r="T312" s="27">
        <f t="shared" si="1340"/>
        <v>74.47</v>
      </c>
      <c r="U312" s="27">
        <f t="shared" si="1340"/>
        <v>74.47</v>
      </c>
      <c r="V312" s="27">
        <f t="shared" si="1340"/>
        <v>74.47</v>
      </c>
      <c r="W312" s="27">
        <f t="shared" si="1340"/>
        <v>74.47</v>
      </c>
      <c r="X312" s="27">
        <f t="shared" si="1340"/>
        <v>74.47</v>
      </c>
      <c r="Y312" s="28">
        <f t="shared" si="1340"/>
        <v>74.47</v>
      </c>
    </row>
    <row r="313" spans="1:25" ht="15" hidden="1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ht="15" collapsed="1" thickBot="1" x14ac:dyDescent="0.25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hidden="1" outlineLevel="1" x14ac:dyDescent="0.2">
      <c r="A315" s="69" t="s">
        <v>67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hidden="1" outlineLevel="1" x14ac:dyDescent="0.2">
      <c r="A316" s="69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69" t="s">
        <v>3</v>
      </c>
      <c r="B318" s="27">
        <f t="shared" ref="B318:Y318" si="1368">B312</f>
        <v>74.47</v>
      </c>
      <c r="C318" s="27">
        <f t="shared" si="1368"/>
        <v>74.47</v>
      </c>
      <c r="D318" s="27">
        <f t="shared" si="1368"/>
        <v>74.47</v>
      </c>
      <c r="E318" s="27">
        <f t="shared" si="1368"/>
        <v>74.47</v>
      </c>
      <c r="F318" s="27">
        <f t="shared" si="1368"/>
        <v>74.47</v>
      </c>
      <c r="G318" s="27">
        <f t="shared" si="1368"/>
        <v>74.47</v>
      </c>
      <c r="H318" s="27">
        <f t="shared" si="1368"/>
        <v>74.47</v>
      </c>
      <c r="I318" s="27">
        <f t="shared" si="1368"/>
        <v>74.47</v>
      </c>
      <c r="J318" s="27">
        <f t="shared" si="1368"/>
        <v>74.47</v>
      </c>
      <c r="K318" s="27">
        <f t="shared" si="1368"/>
        <v>74.47</v>
      </c>
      <c r="L318" s="27">
        <f t="shared" si="1368"/>
        <v>74.47</v>
      </c>
      <c r="M318" s="27">
        <f t="shared" si="1368"/>
        <v>74.47</v>
      </c>
      <c r="N318" s="27">
        <f t="shared" si="1368"/>
        <v>74.47</v>
      </c>
      <c r="O318" s="27">
        <f t="shared" si="1368"/>
        <v>74.47</v>
      </c>
      <c r="P318" s="27">
        <f t="shared" si="1368"/>
        <v>74.47</v>
      </c>
      <c r="Q318" s="27">
        <f t="shared" si="1368"/>
        <v>74.47</v>
      </c>
      <c r="R318" s="27">
        <f t="shared" si="1368"/>
        <v>74.47</v>
      </c>
      <c r="S318" s="27">
        <f t="shared" si="1368"/>
        <v>74.47</v>
      </c>
      <c r="T318" s="27">
        <f t="shared" si="1368"/>
        <v>74.47</v>
      </c>
      <c r="U318" s="27">
        <f t="shared" si="1368"/>
        <v>74.47</v>
      </c>
      <c r="V318" s="27">
        <f t="shared" si="1368"/>
        <v>74.47</v>
      </c>
      <c r="W318" s="27">
        <f t="shared" si="1368"/>
        <v>74.47</v>
      </c>
      <c r="X318" s="27">
        <f t="shared" si="1368"/>
        <v>74.47</v>
      </c>
      <c r="Y318" s="28">
        <f t="shared" si="1368"/>
        <v>74.47</v>
      </c>
    </row>
    <row r="319" spans="1:25" ht="15" hidden="1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ht="15" collapsed="1" thickBot="1" x14ac:dyDescent="0.25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hidden="1" outlineLevel="1" x14ac:dyDescent="0.2">
      <c r="A321" s="69" t="s">
        <v>67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hidden="1" outlineLevel="1" x14ac:dyDescent="0.2">
      <c r="A322" s="69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69" t="s">
        <v>3</v>
      </c>
      <c r="B324" s="27">
        <f t="shared" ref="B324:Y324" si="1396">B318</f>
        <v>74.47</v>
      </c>
      <c r="C324" s="27">
        <f t="shared" si="1396"/>
        <v>74.47</v>
      </c>
      <c r="D324" s="27">
        <f t="shared" si="1396"/>
        <v>74.47</v>
      </c>
      <c r="E324" s="27">
        <f t="shared" si="1396"/>
        <v>74.47</v>
      </c>
      <c r="F324" s="27">
        <f t="shared" si="1396"/>
        <v>74.47</v>
      </c>
      <c r="G324" s="27">
        <f t="shared" si="1396"/>
        <v>74.47</v>
      </c>
      <c r="H324" s="27">
        <f t="shared" si="1396"/>
        <v>74.47</v>
      </c>
      <c r="I324" s="27">
        <f t="shared" si="1396"/>
        <v>74.47</v>
      </c>
      <c r="J324" s="27">
        <f t="shared" si="1396"/>
        <v>74.47</v>
      </c>
      <c r="K324" s="27">
        <f t="shared" si="1396"/>
        <v>74.47</v>
      </c>
      <c r="L324" s="27">
        <f t="shared" si="1396"/>
        <v>74.47</v>
      </c>
      <c r="M324" s="27">
        <f t="shared" si="1396"/>
        <v>74.47</v>
      </c>
      <c r="N324" s="27">
        <f t="shared" si="1396"/>
        <v>74.47</v>
      </c>
      <c r="O324" s="27">
        <f t="shared" si="1396"/>
        <v>74.47</v>
      </c>
      <c r="P324" s="27">
        <f t="shared" si="1396"/>
        <v>74.47</v>
      </c>
      <c r="Q324" s="27">
        <f t="shared" si="1396"/>
        <v>74.47</v>
      </c>
      <c r="R324" s="27">
        <f t="shared" si="1396"/>
        <v>74.47</v>
      </c>
      <c r="S324" s="27">
        <f t="shared" si="1396"/>
        <v>74.47</v>
      </c>
      <c r="T324" s="27">
        <f t="shared" si="1396"/>
        <v>74.47</v>
      </c>
      <c r="U324" s="27">
        <f t="shared" si="1396"/>
        <v>74.47</v>
      </c>
      <c r="V324" s="27">
        <f t="shared" si="1396"/>
        <v>74.47</v>
      </c>
      <c r="W324" s="27">
        <f t="shared" si="1396"/>
        <v>74.47</v>
      </c>
      <c r="X324" s="27">
        <f t="shared" si="1396"/>
        <v>74.47</v>
      </c>
      <c r="Y324" s="28">
        <f t="shared" si="1396"/>
        <v>74.47</v>
      </c>
    </row>
    <row r="325" spans="1:25" ht="15" hidden="1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ht="15" collapsed="1" thickBot="1" x14ac:dyDescent="0.25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hidden="1" outlineLevel="1" x14ac:dyDescent="0.2">
      <c r="A327" s="69" t="s">
        <v>67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hidden="1" outlineLevel="1" x14ac:dyDescent="0.2">
      <c r="A328" s="69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69" t="s">
        <v>3</v>
      </c>
      <c r="B330" s="27">
        <f t="shared" ref="B330:Y330" si="1424">B324</f>
        <v>74.47</v>
      </c>
      <c r="C330" s="27">
        <f t="shared" si="1424"/>
        <v>74.47</v>
      </c>
      <c r="D330" s="27">
        <f t="shared" si="1424"/>
        <v>74.47</v>
      </c>
      <c r="E330" s="27">
        <f t="shared" si="1424"/>
        <v>74.47</v>
      </c>
      <c r="F330" s="27">
        <f t="shared" si="1424"/>
        <v>74.47</v>
      </c>
      <c r="G330" s="27">
        <f t="shared" si="1424"/>
        <v>74.47</v>
      </c>
      <c r="H330" s="27">
        <f t="shared" si="1424"/>
        <v>74.47</v>
      </c>
      <c r="I330" s="27">
        <f t="shared" si="1424"/>
        <v>74.47</v>
      </c>
      <c r="J330" s="27">
        <f t="shared" si="1424"/>
        <v>74.47</v>
      </c>
      <c r="K330" s="27">
        <f t="shared" si="1424"/>
        <v>74.47</v>
      </c>
      <c r="L330" s="27">
        <f t="shared" si="1424"/>
        <v>74.47</v>
      </c>
      <c r="M330" s="27">
        <f t="shared" si="1424"/>
        <v>74.47</v>
      </c>
      <c r="N330" s="27">
        <f t="shared" si="1424"/>
        <v>74.47</v>
      </c>
      <c r="O330" s="27">
        <f t="shared" si="1424"/>
        <v>74.47</v>
      </c>
      <c r="P330" s="27">
        <f t="shared" si="1424"/>
        <v>74.47</v>
      </c>
      <c r="Q330" s="27">
        <f t="shared" si="1424"/>
        <v>74.47</v>
      </c>
      <c r="R330" s="27">
        <f t="shared" si="1424"/>
        <v>74.47</v>
      </c>
      <c r="S330" s="27">
        <f t="shared" si="1424"/>
        <v>74.47</v>
      </c>
      <c r="T330" s="27">
        <f t="shared" si="1424"/>
        <v>74.47</v>
      </c>
      <c r="U330" s="27">
        <f t="shared" si="1424"/>
        <v>74.47</v>
      </c>
      <c r="V330" s="27">
        <f t="shared" si="1424"/>
        <v>74.47</v>
      </c>
      <c r="W330" s="27">
        <f t="shared" si="1424"/>
        <v>74.47</v>
      </c>
      <c r="X330" s="27">
        <f t="shared" si="1424"/>
        <v>74.47</v>
      </c>
      <c r="Y330" s="28">
        <f t="shared" si="1424"/>
        <v>74.47</v>
      </c>
    </row>
    <row r="331" spans="1:25" ht="15" hidden="1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ht="15" collapsed="1" thickBot="1" x14ac:dyDescent="0.25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hidden="1" outlineLevel="1" x14ac:dyDescent="0.2">
      <c r="A333" s="69" t="s">
        <v>67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hidden="1" outlineLevel="1" x14ac:dyDescent="0.2">
      <c r="A334" s="69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69" t="s">
        <v>3</v>
      </c>
      <c r="B336" s="27">
        <f t="shared" ref="B336:Y336" si="1452">B330</f>
        <v>74.47</v>
      </c>
      <c r="C336" s="27">
        <f t="shared" si="1452"/>
        <v>74.47</v>
      </c>
      <c r="D336" s="27">
        <f t="shared" si="1452"/>
        <v>74.47</v>
      </c>
      <c r="E336" s="27">
        <f t="shared" si="1452"/>
        <v>74.47</v>
      </c>
      <c r="F336" s="27">
        <f t="shared" si="1452"/>
        <v>74.47</v>
      </c>
      <c r="G336" s="27">
        <f t="shared" si="1452"/>
        <v>74.47</v>
      </c>
      <c r="H336" s="27">
        <f t="shared" si="1452"/>
        <v>74.47</v>
      </c>
      <c r="I336" s="27">
        <f t="shared" si="1452"/>
        <v>74.47</v>
      </c>
      <c r="J336" s="27">
        <f t="shared" si="1452"/>
        <v>74.47</v>
      </c>
      <c r="K336" s="27">
        <f t="shared" si="1452"/>
        <v>74.47</v>
      </c>
      <c r="L336" s="27">
        <f t="shared" si="1452"/>
        <v>74.47</v>
      </c>
      <c r="M336" s="27">
        <f t="shared" si="1452"/>
        <v>74.47</v>
      </c>
      <c r="N336" s="27">
        <f t="shared" si="1452"/>
        <v>74.47</v>
      </c>
      <c r="O336" s="27">
        <f t="shared" si="1452"/>
        <v>74.47</v>
      </c>
      <c r="P336" s="27">
        <f t="shared" si="1452"/>
        <v>74.47</v>
      </c>
      <c r="Q336" s="27">
        <f t="shared" si="1452"/>
        <v>74.47</v>
      </c>
      <c r="R336" s="27">
        <f t="shared" si="1452"/>
        <v>74.47</v>
      </c>
      <c r="S336" s="27">
        <f t="shared" si="1452"/>
        <v>74.47</v>
      </c>
      <c r="T336" s="27">
        <f t="shared" si="1452"/>
        <v>74.47</v>
      </c>
      <c r="U336" s="27">
        <f t="shared" si="1452"/>
        <v>74.47</v>
      </c>
      <c r="V336" s="27">
        <f t="shared" si="1452"/>
        <v>74.47</v>
      </c>
      <c r="W336" s="27">
        <f t="shared" si="1452"/>
        <v>74.47</v>
      </c>
      <c r="X336" s="27">
        <f t="shared" si="1452"/>
        <v>74.47</v>
      </c>
      <c r="Y336" s="28">
        <f t="shared" si="1452"/>
        <v>74.47</v>
      </c>
    </row>
    <row r="337" spans="1:25" ht="15" hidden="1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ht="15" collapsed="1" thickBot="1" x14ac:dyDescent="0.25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hidden="1" outlineLevel="1" x14ac:dyDescent="0.2">
      <c r="A339" s="69" t="s">
        <v>67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hidden="1" outlineLevel="1" x14ac:dyDescent="0.2">
      <c r="A340" s="69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69" t="s">
        <v>3</v>
      </c>
      <c r="B342" s="27">
        <f t="shared" ref="B342:Y342" si="1480">B336</f>
        <v>74.47</v>
      </c>
      <c r="C342" s="27">
        <f t="shared" si="1480"/>
        <v>74.47</v>
      </c>
      <c r="D342" s="27">
        <f t="shared" si="1480"/>
        <v>74.47</v>
      </c>
      <c r="E342" s="27">
        <f t="shared" si="1480"/>
        <v>74.47</v>
      </c>
      <c r="F342" s="27">
        <f t="shared" si="1480"/>
        <v>74.47</v>
      </c>
      <c r="G342" s="27">
        <f t="shared" si="1480"/>
        <v>74.47</v>
      </c>
      <c r="H342" s="27">
        <f t="shared" si="1480"/>
        <v>74.47</v>
      </c>
      <c r="I342" s="27">
        <f t="shared" si="1480"/>
        <v>74.47</v>
      </c>
      <c r="J342" s="27">
        <f t="shared" si="1480"/>
        <v>74.47</v>
      </c>
      <c r="K342" s="27">
        <f t="shared" si="1480"/>
        <v>74.47</v>
      </c>
      <c r="L342" s="27">
        <f t="shared" si="1480"/>
        <v>74.47</v>
      </c>
      <c r="M342" s="27">
        <f t="shared" si="1480"/>
        <v>74.47</v>
      </c>
      <c r="N342" s="27">
        <f t="shared" si="1480"/>
        <v>74.47</v>
      </c>
      <c r="O342" s="27">
        <f t="shared" si="1480"/>
        <v>74.47</v>
      </c>
      <c r="P342" s="27">
        <f t="shared" si="1480"/>
        <v>74.47</v>
      </c>
      <c r="Q342" s="27">
        <f t="shared" si="1480"/>
        <v>74.47</v>
      </c>
      <c r="R342" s="27">
        <f t="shared" si="1480"/>
        <v>74.47</v>
      </c>
      <c r="S342" s="27">
        <f t="shared" si="1480"/>
        <v>74.47</v>
      </c>
      <c r="T342" s="27">
        <f t="shared" si="1480"/>
        <v>74.47</v>
      </c>
      <c r="U342" s="27">
        <f t="shared" si="1480"/>
        <v>74.47</v>
      </c>
      <c r="V342" s="27">
        <f t="shared" si="1480"/>
        <v>74.47</v>
      </c>
      <c r="W342" s="27">
        <f t="shared" si="1480"/>
        <v>74.47</v>
      </c>
      <c r="X342" s="27">
        <f t="shared" si="1480"/>
        <v>74.47</v>
      </c>
      <c r="Y342" s="28">
        <f t="shared" si="1480"/>
        <v>74.47</v>
      </c>
    </row>
    <row r="343" spans="1:25" ht="15" hidden="1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ht="15" collapsed="1" thickBot="1" x14ac:dyDescent="0.25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hidden="1" outlineLevel="1" x14ac:dyDescent="0.2">
      <c r="A345" s="69" t="s">
        <v>67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hidden="1" outlineLevel="1" x14ac:dyDescent="0.2">
      <c r="A346" s="69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69" t="s">
        <v>3</v>
      </c>
      <c r="B348" s="27">
        <f t="shared" ref="B348:Y348" si="1508">B342</f>
        <v>74.47</v>
      </c>
      <c r="C348" s="27">
        <f t="shared" si="1508"/>
        <v>74.47</v>
      </c>
      <c r="D348" s="27">
        <f t="shared" si="1508"/>
        <v>74.47</v>
      </c>
      <c r="E348" s="27">
        <f t="shared" si="1508"/>
        <v>74.47</v>
      </c>
      <c r="F348" s="27">
        <f t="shared" si="1508"/>
        <v>74.47</v>
      </c>
      <c r="G348" s="27">
        <f t="shared" si="1508"/>
        <v>74.47</v>
      </c>
      <c r="H348" s="27">
        <f t="shared" si="1508"/>
        <v>74.47</v>
      </c>
      <c r="I348" s="27">
        <f t="shared" si="1508"/>
        <v>74.47</v>
      </c>
      <c r="J348" s="27">
        <f t="shared" si="1508"/>
        <v>74.47</v>
      </c>
      <c r="K348" s="27">
        <f t="shared" si="1508"/>
        <v>74.47</v>
      </c>
      <c r="L348" s="27">
        <f t="shared" si="1508"/>
        <v>74.47</v>
      </c>
      <c r="M348" s="27">
        <f t="shared" si="1508"/>
        <v>74.47</v>
      </c>
      <c r="N348" s="27">
        <f t="shared" si="1508"/>
        <v>74.47</v>
      </c>
      <c r="O348" s="27">
        <f t="shared" si="1508"/>
        <v>74.47</v>
      </c>
      <c r="P348" s="27">
        <f t="shared" si="1508"/>
        <v>74.47</v>
      </c>
      <c r="Q348" s="27">
        <f t="shared" si="1508"/>
        <v>74.47</v>
      </c>
      <c r="R348" s="27">
        <f t="shared" si="1508"/>
        <v>74.47</v>
      </c>
      <c r="S348" s="27">
        <f t="shared" si="1508"/>
        <v>74.47</v>
      </c>
      <c r="T348" s="27">
        <f t="shared" si="1508"/>
        <v>74.47</v>
      </c>
      <c r="U348" s="27">
        <f t="shared" si="1508"/>
        <v>74.47</v>
      </c>
      <c r="V348" s="27">
        <f t="shared" si="1508"/>
        <v>74.47</v>
      </c>
      <c r="W348" s="27">
        <f t="shared" si="1508"/>
        <v>74.47</v>
      </c>
      <c r="X348" s="27">
        <f t="shared" si="1508"/>
        <v>74.47</v>
      </c>
      <c r="Y348" s="28">
        <f t="shared" si="1508"/>
        <v>74.47</v>
      </c>
    </row>
    <row r="349" spans="1:25" ht="15" hidden="1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ht="15" collapsed="1" thickBot="1" x14ac:dyDescent="0.25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hidden="1" outlineLevel="1" x14ac:dyDescent="0.2">
      <c r="A351" s="69" t="s">
        <v>67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hidden="1" outlineLevel="1" x14ac:dyDescent="0.2">
      <c r="A352" s="69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69" t="s">
        <v>3</v>
      </c>
      <c r="B354" s="27">
        <f t="shared" ref="B354:Y354" si="1536">B348</f>
        <v>74.47</v>
      </c>
      <c r="C354" s="27">
        <f t="shared" si="1536"/>
        <v>74.47</v>
      </c>
      <c r="D354" s="27">
        <f t="shared" si="1536"/>
        <v>74.47</v>
      </c>
      <c r="E354" s="27">
        <f t="shared" si="1536"/>
        <v>74.47</v>
      </c>
      <c r="F354" s="27">
        <f t="shared" si="1536"/>
        <v>74.47</v>
      </c>
      <c r="G354" s="27">
        <f t="shared" si="1536"/>
        <v>74.47</v>
      </c>
      <c r="H354" s="27">
        <f t="shared" si="1536"/>
        <v>74.47</v>
      </c>
      <c r="I354" s="27">
        <f t="shared" si="1536"/>
        <v>74.47</v>
      </c>
      <c r="J354" s="27">
        <f t="shared" si="1536"/>
        <v>74.47</v>
      </c>
      <c r="K354" s="27">
        <f t="shared" si="1536"/>
        <v>74.47</v>
      </c>
      <c r="L354" s="27">
        <f t="shared" si="1536"/>
        <v>74.47</v>
      </c>
      <c r="M354" s="27">
        <f t="shared" si="1536"/>
        <v>74.47</v>
      </c>
      <c r="N354" s="27">
        <f t="shared" si="1536"/>
        <v>74.47</v>
      </c>
      <c r="O354" s="27">
        <f t="shared" si="1536"/>
        <v>74.47</v>
      </c>
      <c r="P354" s="27">
        <f t="shared" si="1536"/>
        <v>74.47</v>
      </c>
      <c r="Q354" s="27">
        <f t="shared" si="1536"/>
        <v>74.47</v>
      </c>
      <c r="R354" s="27">
        <f t="shared" si="1536"/>
        <v>74.47</v>
      </c>
      <c r="S354" s="27">
        <f t="shared" si="1536"/>
        <v>74.47</v>
      </c>
      <c r="T354" s="27">
        <f t="shared" si="1536"/>
        <v>74.47</v>
      </c>
      <c r="U354" s="27">
        <f t="shared" si="1536"/>
        <v>74.47</v>
      </c>
      <c r="V354" s="27">
        <f t="shared" si="1536"/>
        <v>74.47</v>
      </c>
      <c r="W354" s="27">
        <f t="shared" si="1536"/>
        <v>74.47</v>
      </c>
      <c r="X354" s="27">
        <f t="shared" si="1536"/>
        <v>74.47</v>
      </c>
      <c r="Y354" s="28">
        <f t="shared" si="1536"/>
        <v>74.47</v>
      </c>
    </row>
    <row r="355" spans="1:25" ht="15" hidden="1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ht="15" collapsed="1" thickBot="1" x14ac:dyDescent="0.25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hidden="1" outlineLevel="1" x14ac:dyDescent="0.2">
      <c r="A357" s="69" t="s">
        <v>67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hidden="1" outlineLevel="1" x14ac:dyDescent="0.2">
      <c r="A358" s="69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69" t="s">
        <v>3</v>
      </c>
      <c r="B360" s="27">
        <f t="shared" ref="B360:Y360" si="1564">B354</f>
        <v>74.47</v>
      </c>
      <c r="C360" s="27">
        <f t="shared" si="1564"/>
        <v>74.47</v>
      </c>
      <c r="D360" s="27">
        <f t="shared" si="1564"/>
        <v>74.47</v>
      </c>
      <c r="E360" s="27">
        <f t="shared" si="1564"/>
        <v>74.47</v>
      </c>
      <c r="F360" s="27">
        <f t="shared" si="1564"/>
        <v>74.47</v>
      </c>
      <c r="G360" s="27">
        <f t="shared" si="1564"/>
        <v>74.47</v>
      </c>
      <c r="H360" s="27">
        <f t="shared" si="1564"/>
        <v>74.47</v>
      </c>
      <c r="I360" s="27">
        <f t="shared" si="1564"/>
        <v>74.47</v>
      </c>
      <c r="J360" s="27">
        <f t="shared" si="1564"/>
        <v>74.47</v>
      </c>
      <c r="K360" s="27">
        <f t="shared" si="1564"/>
        <v>74.47</v>
      </c>
      <c r="L360" s="27">
        <f t="shared" si="1564"/>
        <v>74.47</v>
      </c>
      <c r="M360" s="27">
        <f t="shared" si="1564"/>
        <v>74.47</v>
      </c>
      <c r="N360" s="27">
        <f t="shared" si="1564"/>
        <v>74.47</v>
      </c>
      <c r="O360" s="27">
        <f t="shared" si="1564"/>
        <v>74.47</v>
      </c>
      <c r="P360" s="27">
        <f t="shared" si="1564"/>
        <v>74.47</v>
      </c>
      <c r="Q360" s="27">
        <f t="shared" si="1564"/>
        <v>74.47</v>
      </c>
      <c r="R360" s="27">
        <f t="shared" si="1564"/>
        <v>74.47</v>
      </c>
      <c r="S360" s="27">
        <f t="shared" si="1564"/>
        <v>74.47</v>
      </c>
      <c r="T360" s="27">
        <f t="shared" si="1564"/>
        <v>74.47</v>
      </c>
      <c r="U360" s="27">
        <f t="shared" si="1564"/>
        <v>74.47</v>
      </c>
      <c r="V360" s="27">
        <f t="shared" si="1564"/>
        <v>74.47</v>
      </c>
      <c r="W360" s="27">
        <f t="shared" si="1564"/>
        <v>74.47</v>
      </c>
      <c r="X360" s="27">
        <f t="shared" si="1564"/>
        <v>74.47</v>
      </c>
      <c r="Y360" s="28">
        <f t="shared" si="1564"/>
        <v>74.47</v>
      </c>
    </row>
    <row r="361" spans="1:25" ht="15" hidden="1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ht="15" collapsed="1" thickBot="1" x14ac:dyDescent="0.25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hidden="1" outlineLevel="1" x14ac:dyDescent="0.2">
      <c r="A363" s="69" t="s">
        <v>67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hidden="1" outlineLevel="1" x14ac:dyDescent="0.2">
      <c r="A364" s="69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69" t="s">
        <v>3</v>
      </c>
      <c r="B366" s="27">
        <f t="shared" ref="B366:Y366" si="1592">B360</f>
        <v>74.47</v>
      </c>
      <c r="C366" s="27">
        <f t="shared" si="1592"/>
        <v>74.47</v>
      </c>
      <c r="D366" s="27">
        <f t="shared" si="1592"/>
        <v>74.47</v>
      </c>
      <c r="E366" s="27">
        <f t="shared" si="1592"/>
        <v>74.47</v>
      </c>
      <c r="F366" s="27">
        <f t="shared" si="1592"/>
        <v>74.47</v>
      </c>
      <c r="G366" s="27">
        <f t="shared" si="1592"/>
        <v>74.47</v>
      </c>
      <c r="H366" s="27">
        <f t="shared" si="1592"/>
        <v>74.47</v>
      </c>
      <c r="I366" s="27">
        <f t="shared" si="1592"/>
        <v>74.47</v>
      </c>
      <c r="J366" s="27">
        <f t="shared" si="1592"/>
        <v>74.47</v>
      </c>
      <c r="K366" s="27">
        <f t="shared" si="1592"/>
        <v>74.47</v>
      </c>
      <c r="L366" s="27">
        <f t="shared" si="1592"/>
        <v>74.47</v>
      </c>
      <c r="M366" s="27">
        <f t="shared" si="1592"/>
        <v>74.47</v>
      </c>
      <c r="N366" s="27">
        <f t="shared" si="1592"/>
        <v>74.47</v>
      </c>
      <c r="O366" s="27">
        <f t="shared" si="1592"/>
        <v>74.47</v>
      </c>
      <c r="P366" s="27">
        <f t="shared" si="1592"/>
        <v>74.47</v>
      </c>
      <c r="Q366" s="27">
        <f t="shared" si="1592"/>
        <v>74.47</v>
      </c>
      <c r="R366" s="27">
        <f t="shared" si="1592"/>
        <v>74.47</v>
      </c>
      <c r="S366" s="27">
        <f t="shared" si="1592"/>
        <v>74.47</v>
      </c>
      <c r="T366" s="27">
        <f t="shared" si="1592"/>
        <v>74.47</v>
      </c>
      <c r="U366" s="27">
        <f t="shared" si="1592"/>
        <v>74.47</v>
      </c>
      <c r="V366" s="27">
        <f t="shared" si="1592"/>
        <v>74.47</v>
      </c>
      <c r="W366" s="27">
        <f t="shared" si="1592"/>
        <v>74.47</v>
      </c>
      <c r="X366" s="27">
        <f t="shared" si="1592"/>
        <v>74.47</v>
      </c>
      <c r="Y366" s="28">
        <f t="shared" si="1592"/>
        <v>74.47</v>
      </c>
    </row>
    <row r="367" spans="1:25" ht="15" hidden="1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ht="15" collapsed="1" thickBot="1" x14ac:dyDescent="0.25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hidden="1" outlineLevel="1" x14ac:dyDescent="0.2">
      <c r="A369" s="69" t="s">
        <v>67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hidden="1" outlineLevel="1" x14ac:dyDescent="0.2">
      <c r="A370" s="69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69" t="s">
        <v>3</v>
      </c>
      <c r="B372" s="27">
        <f t="shared" ref="B372:Y372" si="1620">B366</f>
        <v>74.47</v>
      </c>
      <c r="C372" s="27">
        <f t="shared" si="1620"/>
        <v>74.47</v>
      </c>
      <c r="D372" s="27">
        <f t="shared" si="1620"/>
        <v>74.47</v>
      </c>
      <c r="E372" s="27">
        <f t="shared" si="1620"/>
        <v>74.47</v>
      </c>
      <c r="F372" s="27">
        <f t="shared" si="1620"/>
        <v>74.47</v>
      </c>
      <c r="G372" s="27">
        <f t="shared" si="1620"/>
        <v>74.47</v>
      </c>
      <c r="H372" s="27">
        <f t="shared" si="1620"/>
        <v>74.47</v>
      </c>
      <c r="I372" s="27">
        <f t="shared" si="1620"/>
        <v>74.47</v>
      </c>
      <c r="J372" s="27">
        <f t="shared" si="1620"/>
        <v>74.47</v>
      </c>
      <c r="K372" s="27">
        <f t="shared" si="1620"/>
        <v>74.47</v>
      </c>
      <c r="L372" s="27">
        <f t="shared" si="1620"/>
        <v>74.47</v>
      </c>
      <c r="M372" s="27">
        <f t="shared" si="1620"/>
        <v>74.47</v>
      </c>
      <c r="N372" s="27">
        <f t="shared" si="1620"/>
        <v>74.47</v>
      </c>
      <c r="O372" s="27">
        <f t="shared" si="1620"/>
        <v>74.47</v>
      </c>
      <c r="P372" s="27">
        <f t="shared" si="1620"/>
        <v>74.47</v>
      </c>
      <c r="Q372" s="27">
        <f t="shared" si="1620"/>
        <v>74.47</v>
      </c>
      <c r="R372" s="27">
        <f t="shared" si="1620"/>
        <v>74.47</v>
      </c>
      <c r="S372" s="27">
        <f t="shared" si="1620"/>
        <v>74.47</v>
      </c>
      <c r="T372" s="27">
        <f t="shared" si="1620"/>
        <v>74.47</v>
      </c>
      <c r="U372" s="27">
        <f t="shared" si="1620"/>
        <v>74.47</v>
      </c>
      <c r="V372" s="27">
        <f t="shared" si="1620"/>
        <v>74.47</v>
      </c>
      <c r="W372" s="27">
        <f t="shared" si="1620"/>
        <v>74.47</v>
      </c>
      <c r="X372" s="27">
        <f t="shared" si="1620"/>
        <v>74.47</v>
      </c>
      <c r="Y372" s="28">
        <f t="shared" si="1620"/>
        <v>74.47</v>
      </c>
    </row>
    <row r="373" spans="1:25" ht="15" hidden="1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ht="15" collapsed="1" thickBot="1" x14ac:dyDescent="0.25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hidden="1" outlineLevel="1" x14ac:dyDescent="0.2">
      <c r="A375" s="69" t="s">
        <v>67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hidden="1" outlineLevel="1" x14ac:dyDescent="0.2">
      <c r="A376" s="69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69" t="s">
        <v>3</v>
      </c>
      <c r="B378" s="27">
        <f t="shared" ref="B378:Y378" si="1648">B372</f>
        <v>74.47</v>
      </c>
      <c r="C378" s="27">
        <f t="shared" si="1648"/>
        <v>74.47</v>
      </c>
      <c r="D378" s="27">
        <f t="shared" si="1648"/>
        <v>74.47</v>
      </c>
      <c r="E378" s="27">
        <f t="shared" si="1648"/>
        <v>74.47</v>
      </c>
      <c r="F378" s="27">
        <f t="shared" si="1648"/>
        <v>74.47</v>
      </c>
      <c r="G378" s="27">
        <f t="shared" si="1648"/>
        <v>74.47</v>
      </c>
      <c r="H378" s="27">
        <f t="shared" si="1648"/>
        <v>74.47</v>
      </c>
      <c r="I378" s="27">
        <f t="shared" si="1648"/>
        <v>74.47</v>
      </c>
      <c r="J378" s="27">
        <f t="shared" si="1648"/>
        <v>74.47</v>
      </c>
      <c r="K378" s="27">
        <f t="shared" si="1648"/>
        <v>74.47</v>
      </c>
      <c r="L378" s="27">
        <f t="shared" si="1648"/>
        <v>74.47</v>
      </c>
      <c r="M378" s="27">
        <f t="shared" si="1648"/>
        <v>74.47</v>
      </c>
      <c r="N378" s="27">
        <f t="shared" si="1648"/>
        <v>74.47</v>
      </c>
      <c r="O378" s="27">
        <f t="shared" si="1648"/>
        <v>74.47</v>
      </c>
      <c r="P378" s="27">
        <f t="shared" si="1648"/>
        <v>74.47</v>
      </c>
      <c r="Q378" s="27">
        <f t="shared" si="1648"/>
        <v>74.47</v>
      </c>
      <c r="R378" s="27">
        <f t="shared" si="1648"/>
        <v>74.47</v>
      </c>
      <c r="S378" s="27">
        <f t="shared" si="1648"/>
        <v>74.47</v>
      </c>
      <c r="T378" s="27">
        <f t="shared" si="1648"/>
        <v>74.47</v>
      </c>
      <c r="U378" s="27">
        <f t="shared" si="1648"/>
        <v>74.47</v>
      </c>
      <c r="V378" s="27">
        <f t="shared" si="1648"/>
        <v>74.47</v>
      </c>
      <c r="W378" s="27">
        <f t="shared" si="1648"/>
        <v>74.47</v>
      </c>
      <c r="X378" s="27">
        <f t="shared" si="1648"/>
        <v>74.47</v>
      </c>
      <c r="Y378" s="28">
        <f t="shared" si="1648"/>
        <v>74.47</v>
      </c>
    </row>
    <row r="379" spans="1:25" ht="15" hidden="1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collapsed="1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hidden="1" outlineLevel="1" x14ac:dyDescent="0.2">
      <c r="A381" s="69" t="s">
        <v>67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hidden="1" outlineLevel="1" x14ac:dyDescent="0.2">
      <c r="A382" s="69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69" t="s">
        <v>3</v>
      </c>
      <c r="B384" s="27">
        <f t="shared" ref="B384:Y384" si="1675">B378</f>
        <v>74.47</v>
      </c>
      <c r="C384" s="27">
        <f t="shared" si="1675"/>
        <v>74.47</v>
      </c>
      <c r="D384" s="27">
        <f t="shared" si="1675"/>
        <v>74.47</v>
      </c>
      <c r="E384" s="27">
        <f t="shared" si="1675"/>
        <v>74.47</v>
      </c>
      <c r="F384" s="27">
        <f t="shared" si="1675"/>
        <v>74.47</v>
      </c>
      <c r="G384" s="27">
        <f t="shared" si="1675"/>
        <v>74.47</v>
      </c>
      <c r="H384" s="27">
        <f t="shared" si="1675"/>
        <v>74.47</v>
      </c>
      <c r="I384" s="27">
        <f t="shared" si="1675"/>
        <v>74.47</v>
      </c>
      <c r="J384" s="27">
        <f t="shared" si="1675"/>
        <v>74.47</v>
      </c>
      <c r="K384" s="27">
        <f t="shared" si="1675"/>
        <v>74.47</v>
      </c>
      <c r="L384" s="27">
        <f t="shared" si="1675"/>
        <v>74.47</v>
      </c>
      <c r="M384" s="27">
        <f t="shared" si="1675"/>
        <v>74.47</v>
      </c>
      <c r="N384" s="27">
        <f t="shared" si="1675"/>
        <v>74.47</v>
      </c>
      <c r="O384" s="27">
        <f t="shared" si="1675"/>
        <v>74.47</v>
      </c>
      <c r="P384" s="27">
        <f t="shared" si="1675"/>
        <v>74.47</v>
      </c>
      <c r="Q384" s="27">
        <f t="shared" si="1675"/>
        <v>74.47</v>
      </c>
      <c r="R384" s="27">
        <f t="shared" si="1675"/>
        <v>74.47</v>
      </c>
      <c r="S384" s="27">
        <f t="shared" si="1675"/>
        <v>74.47</v>
      </c>
      <c r="T384" s="27">
        <f t="shared" si="1675"/>
        <v>74.47</v>
      </c>
      <c r="U384" s="27">
        <f t="shared" si="1675"/>
        <v>74.47</v>
      </c>
      <c r="V384" s="27">
        <f t="shared" si="1675"/>
        <v>74.47</v>
      </c>
      <c r="W384" s="27">
        <f t="shared" si="1675"/>
        <v>74.47</v>
      </c>
      <c r="X384" s="27">
        <f t="shared" si="1675"/>
        <v>74.47</v>
      </c>
      <c r="Y384" s="28">
        <f t="shared" si="1675"/>
        <v>74.47</v>
      </c>
    </row>
    <row r="385" spans="1:25" ht="15" hidden="1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11" t="s">
        <v>31</v>
      </c>
      <c r="B387" s="113" t="s">
        <v>42</v>
      </c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5"/>
    </row>
    <row r="388" spans="1:25" ht="15" thickBot="1" x14ac:dyDescent="0.25">
      <c r="A388" s="112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hidden="1" outlineLevel="1" x14ac:dyDescent="0.2">
      <c r="A390" s="69" t="s">
        <v>67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hidden="1" outlineLevel="1" x14ac:dyDescent="0.2">
      <c r="A391" s="69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69" t="s">
        <v>3</v>
      </c>
      <c r="B393" s="27">
        <f>B384</f>
        <v>74.47</v>
      </c>
      <c r="C393" s="27">
        <f t="shared" ref="C393:Y393" si="1702">C384</f>
        <v>74.47</v>
      </c>
      <c r="D393" s="27">
        <f t="shared" si="1702"/>
        <v>74.47</v>
      </c>
      <c r="E393" s="27">
        <f t="shared" si="1702"/>
        <v>74.47</v>
      </c>
      <c r="F393" s="27">
        <f t="shared" si="1702"/>
        <v>74.47</v>
      </c>
      <c r="G393" s="27">
        <f t="shared" si="1702"/>
        <v>74.47</v>
      </c>
      <c r="H393" s="27">
        <f t="shared" si="1702"/>
        <v>74.47</v>
      </c>
      <c r="I393" s="27">
        <f t="shared" si="1702"/>
        <v>74.47</v>
      </c>
      <c r="J393" s="27">
        <f t="shared" si="1702"/>
        <v>74.47</v>
      </c>
      <c r="K393" s="27">
        <f t="shared" si="1702"/>
        <v>74.47</v>
      </c>
      <c r="L393" s="27">
        <f t="shared" si="1702"/>
        <v>74.47</v>
      </c>
      <c r="M393" s="27">
        <f t="shared" si="1702"/>
        <v>74.47</v>
      </c>
      <c r="N393" s="27">
        <f t="shared" si="1702"/>
        <v>74.47</v>
      </c>
      <c r="O393" s="27">
        <f t="shared" si="1702"/>
        <v>74.47</v>
      </c>
      <c r="P393" s="27">
        <f t="shared" si="1702"/>
        <v>74.47</v>
      </c>
      <c r="Q393" s="27">
        <f t="shared" si="1702"/>
        <v>74.47</v>
      </c>
      <c r="R393" s="27">
        <f t="shared" si="1702"/>
        <v>74.47</v>
      </c>
      <c r="S393" s="27">
        <f t="shared" si="1702"/>
        <v>74.47</v>
      </c>
      <c r="T393" s="27">
        <f t="shared" si="1702"/>
        <v>74.47</v>
      </c>
      <c r="U393" s="27">
        <f t="shared" si="1702"/>
        <v>74.47</v>
      </c>
      <c r="V393" s="27">
        <f t="shared" si="1702"/>
        <v>74.47</v>
      </c>
      <c r="W393" s="27">
        <f t="shared" si="1702"/>
        <v>74.47</v>
      </c>
      <c r="X393" s="27">
        <f t="shared" si="1702"/>
        <v>74.47</v>
      </c>
      <c r="Y393" s="28">
        <f t="shared" si="1702"/>
        <v>74.47</v>
      </c>
    </row>
    <row r="394" spans="1:25" ht="15" hidden="1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ht="15" collapsed="1" thickBot="1" x14ac:dyDescent="0.25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hidden="1" outlineLevel="1" x14ac:dyDescent="0.2">
      <c r="A396" s="69" t="s">
        <v>67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hidden="1" outlineLevel="1" x14ac:dyDescent="0.2">
      <c r="A397" s="69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69" t="s">
        <v>3</v>
      </c>
      <c r="B399" s="27">
        <f t="shared" si="1728"/>
        <v>74.47</v>
      </c>
      <c r="C399" s="27">
        <f t="shared" si="1727"/>
        <v>74.47</v>
      </c>
      <c r="D399" s="27">
        <f t="shared" si="1727"/>
        <v>74.47</v>
      </c>
      <c r="E399" s="27">
        <f t="shared" si="1727"/>
        <v>74.47</v>
      </c>
      <c r="F399" s="27">
        <f t="shared" si="1727"/>
        <v>74.47</v>
      </c>
      <c r="G399" s="27">
        <f t="shared" si="1727"/>
        <v>74.47</v>
      </c>
      <c r="H399" s="27">
        <f t="shared" si="1727"/>
        <v>74.47</v>
      </c>
      <c r="I399" s="27">
        <f t="shared" si="1727"/>
        <v>74.47</v>
      </c>
      <c r="J399" s="27">
        <f t="shared" si="1727"/>
        <v>74.47</v>
      </c>
      <c r="K399" s="27">
        <f t="shared" si="1727"/>
        <v>74.47</v>
      </c>
      <c r="L399" s="27">
        <f t="shared" si="1727"/>
        <v>74.47</v>
      </c>
      <c r="M399" s="27">
        <f t="shared" si="1727"/>
        <v>74.47</v>
      </c>
      <c r="N399" s="27">
        <f t="shared" si="1727"/>
        <v>74.47</v>
      </c>
      <c r="O399" s="27">
        <f t="shared" si="1727"/>
        <v>74.47</v>
      </c>
      <c r="P399" s="27">
        <f t="shared" si="1727"/>
        <v>74.47</v>
      </c>
      <c r="Q399" s="27">
        <f t="shared" si="1727"/>
        <v>74.47</v>
      </c>
      <c r="R399" s="27">
        <f t="shared" si="1727"/>
        <v>74.47</v>
      </c>
      <c r="S399" s="27">
        <f t="shared" si="1727"/>
        <v>74.47</v>
      </c>
      <c r="T399" s="27">
        <f t="shared" si="1727"/>
        <v>74.47</v>
      </c>
      <c r="U399" s="27">
        <f t="shared" si="1727"/>
        <v>74.47</v>
      </c>
      <c r="V399" s="27">
        <f t="shared" si="1727"/>
        <v>74.47</v>
      </c>
      <c r="W399" s="27">
        <f t="shared" si="1727"/>
        <v>74.47</v>
      </c>
      <c r="X399" s="27">
        <f t="shared" si="1727"/>
        <v>74.47</v>
      </c>
      <c r="Y399" s="28">
        <f t="shared" si="1727"/>
        <v>74.47</v>
      </c>
    </row>
    <row r="400" spans="1:25" ht="15" hidden="1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ht="15" collapsed="1" thickBot="1" x14ac:dyDescent="0.25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hidden="1" outlineLevel="1" x14ac:dyDescent="0.2">
      <c r="A402" s="69" t="s">
        <v>67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hidden="1" outlineLevel="1" x14ac:dyDescent="0.2">
      <c r="A403" s="69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69" t="s">
        <v>3</v>
      </c>
      <c r="B405" s="27">
        <f t="shared" ref="B405:Y405" si="1754">B399</f>
        <v>74.47</v>
      </c>
      <c r="C405" s="27">
        <f t="shared" si="1754"/>
        <v>74.47</v>
      </c>
      <c r="D405" s="27">
        <f t="shared" si="1754"/>
        <v>74.47</v>
      </c>
      <c r="E405" s="27">
        <f t="shared" si="1754"/>
        <v>74.47</v>
      </c>
      <c r="F405" s="27">
        <f t="shared" si="1754"/>
        <v>74.47</v>
      </c>
      <c r="G405" s="27">
        <f t="shared" si="1754"/>
        <v>74.47</v>
      </c>
      <c r="H405" s="27">
        <f t="shared" si="1754"/>
        <v>74.47</v>
      </c>
      <c r="I405" s="27">
        <f t="shared" si="1754"/>
        <v>74.47</v>
      </c>
      <c r="J405" s="27">
        <f t="shared" si="1754"/>
        <v>74.47</v>
      </c>
      <c r="K405" s="27">
        <f t="shared" si="1754"/>
        <v>74.47</v>
      </c>
      <c r="L405" s="27">
        <f t="shared" si="1754"/>
        <v>74.47</v>
      </c>
      <c r="M405" s="27">
        <f t="shared" si="1754"/>
        <v>74.47</v>
      </c>
      <c r="N405" s="27">
        <f t="shared" si="1754"/>
        <v>74.47</v>
      </c>
      <c r="O405" s="27">
        <f t="shared" si="1754"/>
        <v>74.47</v>
      </c>
      <c r="P405" s="27">
        <f t="shared" si="1754"/>
        <v>74.47</v>
      </c>
      <c r="Q405" s="27">
        <f t="shared" si="1754"/>
        <v>74.47</v>
      </c>
      <c r="R405" s="27">
        <f t="shared" si="1754"/>
        <v>74.47</v>
      </c>
      <c r="S405" s="27">
        <f t="shared" si="1754"/>
        <v>74.47</v>
      </c>
      <c r="T405" s="27">
        <f t="shared" si="1754"/>
        <v>74.47</v>
      </c>
      <c r="U405" s="27">
        <f t="shared" si="1754"/>
        <v>74.47</v>
      </c>
      <c r="V405" s="27">
        <f t="shared" si="1754"/>
        <v>74.47</v>
      </c>
      <c r="W405" s="27">
        <f t="shared" si="1754"/>
        <v>74.47</v>
      </c>
      <c r="X405" s="27">
        <f t="shared" si="1754"/>
        <v>74.47</v>
      </c>
      <c r="Y405" s="28">
        <f t="shared" si="1754"/>
        <v>74.47</v>
      </c>
    </row>
    <row r="406" spans="1:25" ht="15" hidden="1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ht="15" collapsed="1" thickBot="1" x14ac:dyDescent="0.25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hidden="1" outlineLevel="1" x14ac:dyDescent="0.2">
      <c r="A408" s="69" t="s">
        <v>67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hidden="1" outlineLevel="1" x14ac:dyDescent="0.2">
      <c r="A409" s="69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69" t="s">
        <v>3</v>
      </c>
      <c r="B411" s="27">
        <f t="shared" ref="B411:Y411" si="1781">B405</f>
        <v>74.47</v>
      </c>
      <c r="C411" s="27">
        <f t="shared" si="1781"/>
        <v>74.47</v>
      </c>
      <c r="D411" s="27">
        <f t="shared" si="1781"/>
        <v>74.47</v>
      </c>
      <c r="E411" s="27">
        <f t="shared" si="1781"/>
        <v>74.47</v>
      </c>
      <c r="F411" s="27">
        <f t="shared" si="1781"/>
        <v>74.47</v>
      </c>
      <c r="G411" s="27">
        <f t="shared" si="1781"/>
        <v>74.47</v>
      </c>
      <c r="H411" s="27">
        <f t="shared" si="1781"/>
        <v>74.47</v>
      </c>
      <c r="I411" s="27">
        <f t="shared" si="1781"/>
        <v>74.47</v>
      </c>
      <c r="J411" s="27">
        <f t="shared" si="1781"/>
        <v>74.47</v>
      </c>
      <c r="K411" s="27">
        <f t="shared" si="1781"/>
        <v>74.47</v>
      </c>
      <c r="L411" s="27">
        <f t="shared" si="1781"/>
        <v>74.47</v>
      </c>
      <c r="M411" s="27">
        <f t="shared" si="1781"/>
        <v>74.47</v>
      </c>
      <c r="N411" s="27">
        <f t="shared" si="1781"/>
        <v>74.47</v>
      </c>
      <c r="O411" s="27">
        <f t="shared" si="1781"/>
        <v>74.47</v>
      </c>
      <c r="P411" s="27">
        <f t="shared" si="1781"/>
        <v>74.47</v>
      </c>
      <c r="Q411" s="27">
        <f t="shared" si="1781"/>
        <v>74.47</v>
      </c>
      <c r="R411" s="27">
        <f t="shared" si="1781"/>
        <v>74.47</v>
      </c>
      <c r="S411" s="27">
        <f t="shared" si="1781"/>
        <v>74.47</v>
      </c>
      <c r="T411" s="27">
        <f t="shared" si="1781"/>
        <v>74.47</v>
      </c>
      <c r="U411" s="27">
        <f t="shared" si="1781"/>
        <v>74.47</v>
      </c>
      <c r="V411" s="27">
        <f t="shared" si="1781"/>
        <v>74.47</v>
      </c>
      <c r="W411" s="27">
        <f t="shared" si="1781"/>
        <v>74.47</v>
      </c>
      <c r="X411" s="27">
        <f t="shared" si="1781"/>
        <v>74.47</v>
      </c>
      <c r="Y411" s="28">
        <f t="shared" si="1781"/>
        <v>74.47</v>
      </c>
    </row>
    <row r="412" spans="1:25" ht="15" hidden="1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ht="15" collapsed="1" thickBot="1" x14ac:dyDescent="0.25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hidden="1" outlineLevel="1" x14ac:dyDescent="0.2">
      <c r="A414" s="69" t="s">
        <v>67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hidden="1" outlineLevel="1" x14ac:dyDescent="0.2">
      <c r="A415" s="69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69" t="s">
        <v>3</v>
      </c>
      <c r="B417" s="27">
        <f t="shared" ref="B417:Y417" si="1808">B411</f>
        <v>74.47</v>
      </c>
      <c r="C417" s="27">
        <f t="shared" si="1808"/>
        <v>74.47</v>
      </c>
      <c r="D417" s="27">
        <f t="shared" si="1808"/>
        <v>74.47</v>
      </c>
      <c r="E417" s="27">
        <f t="shared" si="1808"/>
        <v>74.47</v>
      </c>
      <c r="F417" s="27">
        <f t="shared" si="1808"/>
        <v>74.47</v>
      </c>
      <c r="G417" s="27">
        <f t="shared" si="1808"/>
        <v>74.47</v>
      </c>
      <c r="H417" s="27">
        <f t="shared" si="1808"/>
        <v>74.47</v>
      </c>
      <c r="I417" s="27">
        <f t="shared" si="1808"/>
        <v>74.47</v>
      </c>
      <c r="J417" s="27">
        <f t="shared" si="1808"/>
        <v>74.47</v>
      </c>
      <c r="K417" s="27">
        <f t="shared" si="1808"/>
        <v>74.47</v>
      </c>
      <c r="L417" s="27">
        <f t="shared" si="1808"/>
        <v>74.47</v>
      </c>
      <c r="M417" s="27">
        <f t="shared" si="1808"/>
        <v>74.47</v>
      </c>
      <c r="N417" s="27">
        <f t="shared" si="1808"/>
        <v>74.47</v>
      </c>
      <c r="O417" s="27">
        <f t="shared" si="1808"/>
        <v>74.47</v>
      </c>
      <c r="P417" s="27">
        <f t="shared" si="1808"/>
        <v>74.47</v>
      </c>
      <c r="Q417" s="27">
        <f t="shared" si="1808"/>
        <v>74.47</v>
      </c>
      <c r="R417" s="27">
        <f t="shared" si="1808"/>
        <v>74.47</v>
      </c>
      <c r="S417" s="27">
        <f t="shared" si="1808"/>
        <v>74.47</v>
      </c>
      <c r="T417" s="27">
        <f t="shared" si="1808"/>
        <v>74.47</v>
      </c>
      <c r="U417" s="27">
        <f t="shared" si="1808"/>
        <v>74.47</v>
      </c>
      <c r="V417" s="27">
        <f t="shared" si="1808"/>
        <v>74.47</v>
      </c>
      <c r="W417" s="27">
        <f t="shared" si="1808"/>
        <v>74.47</v>
      </c>
      <c r="X417" s="27">
        <f t="shared" si="1808"/>
        <v>74.47</v>
      </c>
      <c r="Y417" s="28">
        <f t="shared" si="1808"/>
        <v>74.47</v>
      </c>
    </row>
    <row r="418" spans="1:25" ht="15" hidden="1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ht="15" collapsed="1" thickBot="1" x14ac:dyDescent="0.25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hidden="1" outlineLevel="1" x14ac:dyDescent="0.2">
      <c r="A420" s="69" t="s">
        <v>67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hidden="1" outlineLevel="1" x14ac:dyDescent="0.2">
      <c r="A421" s="69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69" t="s">
        <v>3</v>
      </c>
      <c r="B423" s="27">
        <f t="shared" ref="B423:Y423" si="1835">B417</f>
        <v>74.47</v>
      </c>
      <c r="C423" s="27">
        <f t="shared" si="1835"/>
        <v>74.47</v>
      </c>
      <c r="D423" s="27">
        <f t="shared" si="1835"/>
        <v>74.47</v>
      </c>
      <c r="E423" s="27">
        <f t="shared" si="1835"/>
        <v>74.47</v>
      </c>
      <c r="F423" s="27">
        <f t="shared" si="1835"/>
        <v>74.47</v>
      </c>
      <c r="G423" s="27">
        <f t="shared" si="1835"/>
        <v>74.47</v>
      </c>
      <c r="H423" s="27">
        <f t="shared" si="1835"/>
        <v>74.47</v>
      </c>
      <c r="I423" s="27">
        <f t="shared" si="1835"/>
        <v>74.47</v>
      </c>
      <c r="J423" s="27">
        <f t="shared" si="1835"/>
        <v>74.47</v>
      </c>
      <c r="K423" s="27">
        <f t="shared" si="1835"/>
        <v>74.47</v>
      </c>
      <c r="L423" s="27">
        <f t="shared" si="1835"/>
        <v>74.47</v>
      </c>
      <c r="M423" s="27">
        <f t="shared" si="1835"/>
        <v>74.47</v>
      </c>
      <c r="N423" s="27">
        <f t="shared" si="1835"/>
        <v>74.47</v>
      </c>
      <c r="O423" s="27">
        <f t="shared" si="1835"/>
        <v>74.47</v>
      </c>
      <c r="P423" s="27">
        <f t="shared" si="1835"/>
        <v>74.47</v>
      </c>
      <c r="Q423" s="27">
        <f t="shared" si="1835"/>
        <v>74.47</v>
      </c>
      <c r="R423" s="27">
        <f t="shared" si="1835"/>
        <v>74.47</v>
      </c>
      <c r="S423" s="27">
        <f t="shared" si="1835"/>
        <v>74.47</v>
      </c>
      <c r="T423" s="27">
        <f t="shared" si="1835"/>
        <v>74.47</v>
      </c>
      <c r="U423" s="27">
        <f t="shared" si="1835"/>
        <v>74.47</v>
      </c>
      <c r="V423" s="27">
        <f t="shared" si="1835"/>
        <v>74.47</v>
      </c>
      <c r="W423" s="27">
        <f t="shared" si="1835"/>
        <v>74.47</v>
      </c>
      <c r="X423" s="27">
        <f t="shared" si="1835"/>
        <v>74.47</v>
      </c>
      <c r="Y423" s="28">
        <f t="shared" si="1835"/>
        <v>74.47</v>
      </c>
    </row>
    <row r="424" spans="1:25" ht="15" hidden="1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ht="15" collapsed="1" thickBot="1" x14ac:dyDescent="0.25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hidden="1" outlineLevel="1" x14ac:dyDescent="0.2">
      <c r="A426" s="69" t="s">
        <v>67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hidden="1" outlineLevel="1" x14ac:dyDescent="0.2">
      <c r="A427" s="69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69" t="s">
        <v>3</v>
      </c>
      <c r="B429" s="27">
        <f t="shared" ref="B429:Y429" si="1862">B423</f>
        <v>74.47</v>
      </c>
      <c r="C429" s="27">
        <f t="shared" si="1862"/>
        <v>74.47</v>
      </c>
      <c r="D429" s="27">
        <f t="shared" si="1862"/>
        <v>74.47</v>
      </c>
      <c r="E429" s="27">
        <f t="shared" si="1862"/>
        <v>74.47</v>
      </c>
      <c r="F429" s="27">
        <f t="shared" si="1862"/>
        <v>74.47</v>
      </c>
      <c r="G429" s="27">
        <f t="shared" si="1862"/>
        <v>74.47</v>
      </c>
      <c r="H429" s="27">
        <f t="shared" si="1862"/>
        <v>74.47</v>
      </c>
      <c r="I429" s="27">
        <f t="shared" si="1862"/>
        <v>74.47</v>
      </c>
      <c r="J429" s="27">
        <f t="shared" si="1862"/>
        <v>74.47</v>
      </c>
      <c r="K429" s="27">
        <f t="shared" si="1862"/>
        <v>74.47</v>
      </c>
      <c r="L429" s="27">
        <f t="shared" si="1862"/>
        <v>74.47</v>
      </c>
      <c r="M429" s="27">
        <f t="shared" si="1862"/>
        <v>74.47</v>
      </c>
      <c r="N429" s="27">
        <f t="shared" si="1862"/>
        <v>74.47</v>
      </c>
      <c r="O429" s="27">
        <f t="shared" si="1862"/>
        <v>74.47</v>
      </c>
      <c r="P429" s="27">
        <f t="shared" si="1862"/>
        <v>74.47</v>
      </c>
      <c r="Q429" s="27">
        <f t="shared" si="1862"/>
        <v>74.47</v>
      </c>
      <c r="R429" s="27">
        <f t="shared" si="1862"/>
        <v>74.47</v>
      </c>
      <c r="S429" s="27">
        <f t="shared" si="1862"/>
        <v>74.47</v>
      </c>
      <c r="T429" s="27">
        <f t="shared" si="1862"/>
        <v>74.47</v>
      </c>
      <c r="U429" s="27">
        <f t="shared" si="1862"/>
        <v>74.47</v>
      </c>
      <c r="V429" s="27">
        <f t="shared" si="1862"/>
        <v>74.47</v>
      </c>
      <c r="W429" s="27">
        <f t="shared" si="1862"/>
        <v>74.47</v>
      </c>
      <c r="X429" s="27">
        <f t="shared" si="1862"/>
        <v>74.47</v>
      </c>
      <c r="Y429" s="28">
        <f t="shared" si="1862"/>
        <v>74.47</v>
      </c>
    </row>
    <row r="430" spans="1:25" ht="15" hidden="1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ht="15" collapsed="1" thickBot="1" x14ac:dyDescent="0.25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hidden="1" outlineLevel="1" x14ac:dyDescent="0.2">
      <c r="A432" s="69" t="s">
        <v>67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hidden="1" outlineLevel="1" x14ac:dyDescent="0.2">
      <c r="A433" s="69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69" t="s">
        <v>3</v>
      </c>
      <c r="B435" s="27">
        <f t="shared" ref="B435:Y435" si="1889">B429</f>
        <v>74.47</v>
      </c>
      <c r="C435" s="27">
        <f t="shared" si="1889"/>
        <v>74.47</v>
      </c>
      <c r="D435" s="27">
        <f t="shared" si="1889"/>
        <v>74.47</v>
      </c>
      <c r="E435" s="27">
        <f t="shared" si="1889"/>
        <v>74.47</v>
      </c>
      <c r="F435" s="27">
        <f t="shared" si="1889"/>
        <v>74.47</v>
      </c>
      <c r="G435" s="27">
        <f t="shared" si="1889"/>
        <v>74.47</v>
      </c>
      <c r="H435" s="27">
        <f t="shared" si="1889"/>
        <v>74.47</v>
      </c>
      <c r="I435" s="27">
        <f t="shared" si="1889"/>
        <v>74.47</v>
      </c>
      <c r="J435" s="27">
        <f t="shared" si="1889"/>
        <v>74.47</v>
      </c>
      <c r="K435" s="27">
        <f t="shared" si="1889"/>
        <v>74.47</v>
      </c>
      <c r="L435" s="27">
        <f t="shared" si="1889"/>
        <v>74.47</v>
      </c>
      <c r="M435" s="27">
        <f t="shared" si="1889"/>
        <v>74.47</v>
      </c>
      <c r="N435" s="27">
        <f t="shared" si="1889"/>
        <v>74.47</v>
      </c>
      <c r="O435" s="27">
        <f t="shared" si="1889"/>
        <v>74.47</v>
      </c>
      <c r="P435" s="27">
        <f t="shared" si="1889"/>
        <v>74.47</v>
      </c>
      <c r="Q435" s="27">
        <f t="shared" si="1889"/>
        <v>74.47</v>
      </c>
      <c r="R435" s="27">
        <f t="shared" si="1889"/>
        <v>74.47</v>
      </c>
      <c r="S435" s="27">
        <f t="shared" si="1889"/>
        <v>74.47</v>
      </c>
      <c r="T435" s="27">
        <f t="shared" si="1889"/>
        <v>74.47</v>
      </c>
      <c r="U435" s="27">
        <f t="shared" si="1889"/>
        <v>74.47</v>
      </c>
      <c r="V435" s="27">
        <f t="shared" si="1889"/>
        <v>74.47</v>
      </c>
      <c r="W435" s="27">
        <f t="shared" si="1889"/>
        <v>74.47</v>
      </c>
      <c r="X435" s="27">
        <f t="shared" si="1889"/>
        <v>74.47</v>
      </c>
      <c r="Y435" s="28">
        <f t="shared" si="1889"/>
        <v>74.47</v>
      </c>
    </row>
    <row r="436" spans="1:25" ht="15" hidden="1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ht="15" collapsed="1" thickBot="1" x14ac:dyDescent="0.25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hidden="1" outlineLevel="1" x14ac:dyDescent="0.2">
      <c r="A438" s="69" t="s">
        <v>67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hidden="1" outlineLevel="1" x14ac:dyDescent="0.2">
      <c r="A439" s="69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69" t="s">
        <v>3</v>
      </c>
      <c r="B441" s="27">
        <f t="shared" ref="B441:Y441" si="1916">B435</f>
        <v>74.47</v>
      </c>
      <c r="C441" s="27">
        <f t="shared" si="1916"/>
        <v>74.47</v>
      </c>
      <c r="D441" s="27">
        <f t="shared" si="1916"/>
        <v>74.47</v>
      </c>
      <c r="E441" s="27">
        <f t="shared" si="1916"/>
        <v>74.47</v>
      </c>
      <c r="F441" s="27">
        <f t="shared" si="1916"/>
        <v>74.47</v>
      </c>
      <c r="G441" s="27">
        <f t="shared" si="1916"/>
        <v>74.47</v>
      </c>
      <c r="H441" s="27">
        <f t="shared" si="1916"/>
        <v>74.47</v>
      </c>
      <c r="I441" s="27">
        <f t="shared" si="1916"/>
        <v>74.47</v>
      </c>
      <c r="J441" s="27">
        <f t="shared" si="1916"/>
        <v>74.47</v>
      </c>
      <c r="K441" s="27">
        <f t="shared" si="1916"/>
        <v>74.47</v>
      </c>
      <c r="L441" s="27">
        <f t="shared" si="1916"/>
        <v>74.47</v>
      </c>
      <c r="M441" s="27">
        <f t="shared" si="1916"/>
        <v>74.47</v>
      </c>
      <c r="N441" s="27">
        <f t="shared" si="1916"/>
        <v>74.47</v>
      </c>
      <c r="O441" s="27">
        <f t="shared" si="1916"/>
        <v>74.47</v>
      </c>
      <c r="P441" s="27">
        <f t="shared" si="1916"/>
        <v>74.47</v>
      </c>
      <c r="Q441" s="27">
        <f t="shared" si="1916"/>
        <v>74.47</v>
      </c>
      <c r="R441" s="27">
        <f t="shared" si="1916"/>
        <v>74.47</v>
      </c>
      <c r="S441" s="27">
        <f t="shared" si="1916"/>
        <v>74.47</v>
      </c>
      <c r="T441" s="27">
        <f t="shared" si="1916"/>
        <v>74.47</v>
      </c>
      <c r="U441" s="27">
        <f t="shared" si="1916"/>
        <v>74.47</v>
      </c>
      <c r="V441" s="27">
        <f t="shared" si="1916"/>
        <v>74.47</v>
      </c>
      <c r="W441" s="27">
        <f t="shared" si="1916"/>
        <v>74.47</v>
      </c>
      <c r="X441" s="27">
        <f t="shared" si="1916"/>
        <v>74.47</v>
      </c>
      <c r="Y441" s="28">
        <f t="shared" si="1916"/>
        <v>74.47</v>
      </c>
    </row>
    <row r="442" spans="1:25" ht="15" hidden="1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ht="15" collapsed="1" thickBot="1" x14ac:dyDescent="0.25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hidden="1" outlineLevel="1" x14ac:dyDescent="0.2">
      <c r="A444" s="69" t="s">
        <v>67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hidden="1" outlineLevel="1" x14ac:dyDescent="0.2">
      <c r="A445" s="69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69" t="s">
        <v>3</v>
      </c>
      <c r="B447" s="27">
        <f t="shared" ref="B447:Y447" si="1943">B441</f>
        <v>74.47</v>
      </c>
      <c r="C447" s="27">
        <f t="shared" si="1943"/>
        <v>74.47</v>
      </c>
      <c r="D447" s="27">
        <f t="shared" si="1943"/>
        <v>74.47</v>
      </c>
      <c r="E447" s="27">
        <f t="shared" si="1943"/>
        <v>74.47</v>
      </c>
      <c r="F447" s="27">
        <f t="shared" si="1943"/>
        <v>74.47</v>
      </c>
      <c r="G447" s="27">
        <f t="shared" si="1943"/>
        <v>74.47</v>
      </c>
      <c r="H447" s="27">
        <f t="shared" si="1943"/>
        <v>74.47</v>
      </c>
      <c r="I447" s="27">
        <f t="shared" si="1943"/>
        <v>74.47</v>
      </c>
      <c r="J447" s="27">
        <f t="shared" si="1943"/>
        <v>74.47</v>
      </c>
      <c r="K447" s="27">
        <f t="shared" si="1943"/>
        <v>74.47</v>
      </c>
      <c r="L447" s="27">
        <f t="shared" si="1943"/>
        <v>74.47</v>
      </c>
      <c r="M447" s="27">
        <f t="shared" si="1943"/>
        <v>74.47</v>
      </c>
      <c r="N447" s="27">
        <f t="shared" si="1943"/>
        <v>74.47</v>
      </c>
      <c r="O447" s="27">
        <f t="shared" si="1943"/>
        <v>74.47</v>
      </c>
      <c r="P447" s="27">
        <f t="shared" si="1943"/>
        <v>74.47</v>
      </c>
      <c r="Q447" s="27">
        <f t="shared" si="1943"/>
        <v>74.47</v>
      </c>
      <c r="R447" s="27">
        <f t="shared" si="1943"/>
        <v>74.47</v>
      </c>
      <c r="S447" s="27">
        <f t="shared" si="1943"/>
        <v>74.47</v>
      </c>
      <c r="T447" s="27">
        <f t="shared" si="1943"/>
        <v>74.47</v>
      </c>
      <c r="U447" s="27">
        <f t="shared" si="1943"/>
        <v>74.47</v>
      </c>
      <c r="V447" s="27">
        <f t="shared" si="1943"/>
        <v>74.47</v>
      </c>
      <c r="W447" s="27">
        <f t="shared" si="1943"/>
        <v>74.47</v>
      </c>
      <c r="X447" s="27">
        <f t="shared" si="1943"/>
        <v>74.47</v>
      </c>
      <c r="Y447" s="28">
        <f t="shared" si="1943"/>
        <v>74.47</v>
      </c>
    </row>
    <row r="448" spans="1:25" ht="15" hidden="1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ht="15" collapsed="1" thickBot="1" x14ac:dyDescent="0.25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hidden="1" outlineLevel="1" x14ac:dyDescent="0.2">
      <c r="A450" s="69" t="s">
        <v>67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hidden="1" outlineLevel="1" x14ac:dyDescent="0.2">
      <c r="A451" s="69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69" t="s">
        <v>3</v>
      </c>
      <c r="B453" s="27">
        <f t="shared" ref="B453:Y453" si="1970">B447</f>
        <v>74.47</v>
      </c>
      <c r="C453" s="27">
        <f t="shared" si="1970"/>
        <v>74.47</v>
      </c>
      <c r="D453" s="27">
        <f t="shared" si="1970"/>
        <v>74.47</v>
      </c>
      <c r="E453" s="27">
        <f t="shared" si="1970"/>
        <v>74.47</v>
      </c>
      <c r="F453" s="27">
        <f t="shared" si="1970"/>
        <v>74.47</v>
      </c>
      <c r="G453" s="27">
        <f t="shared" si="1970"/>
        <v>74.47</v>
      </c>
      <c r="H453" s="27">
        <f t="shared" si="1970"/>
        <v>74.47</v>
      </c>
      <c r="I453" s="27">
        <f t="shared" si="1970"/>
        <v>74.47</v>
      </c>
      <c r="J453" s="27">
        <f t="shared" si="1970"/>
        <v>74.47</v>
      </c>
      <c r="K453" s="27">
        <f t="shared" si="1970"/>
        <v>74.47</v>
      </c>
      <c r="L453" s="27">
        <f t="shared" si="1970"/>
        <v>74.47</v>
      </c>
      <c r="M453" s="27">
        <f t="shared" si="1970"/>
        <v>74.47</v>
      </c>
      <c r="N453" s="27">
        <f t="shared" si="1970"/>
        <v>74.47</v>
      </c>
      <c r="O453" s="27">
        <f t="shared" si="1970"/>
        <v>74.47</v>
      </c>
      <c r="P453" s="27">
        <f t="shared" si="1970"/>
        <v>74.47</v>
      </c>
      <c r="Q453" s="27">
        <f t="shared" si="1970"/>
        <v>74.47</v>
      </c>
      <c r="R453" s="27">
        <f t="shared" si="1970"/>
        <v>74.47</v>
      </c>
      <c r="S453" s="27">
        <f t="shared" si="1970"/>
        <v>74.47</v>
      </c>
      <c r="T453" s="27">
        <f t="shared" si="1970"/>
        <v>74.47</v>
      </c>
      <c r="U453" s="27">
        <f t="shared" si="1970"/>
        <v>74.47</v>
      </c>
      <c r="V453" s="27">
        <f t="shared" si="1970"/>
        <v>74.47</v>
      </c>
      <c r="W453" s="27">
        <f t="shared" si="1970"/>
        <v>74.47</v>
      </c>
      <c r="X453" s="27">
        <f t="shared" si="1970"/>
        <v>74.47</v>
      </c>
      <c r="Y453" s="28">
        <f t="shared" si="1970"/>
        <v>74.47</v>
      </c>
    </row>
    <row r="454" spans="1:25" ht="15" hidden="1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ht="15" collapsed="1" thickBot="1" x14ac:dyDescent="0.25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hidden="1" outlineLevel="1" x14ac:dyDescent="0.2">
      <c r="A456" s="69" t="s">
        <v>67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hidden="1" outlineLevel="1" x14ac:dyDescent="0.2">
      <c r="A457" s="69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69" t="s">
        <v>3</v>
      </c>
      <c r="B459" s="27">
        <f t="shared" ref="B459:Y459" si="1997">B453</f>
        <v>74.47</v>
      </c>
      <c r="C459" s="27">
        <f t="shared" si="1997"/>
        <v>74.47</v>
      </c>
      <c r="D459" s="27">
        <f t="shared" si="1997"/>
        <v>74.47</v>
      </c>
      <c r="E459" s="27">
        <f t="shared" si="1997"/>
        <v>74.47</v>
      </c>
      <c r="F459" s="27">
        <f t="shared" si="1997"/>
        <v>74.47</v>
      </c>
      <c r="G459" s="27">
        <f t="shared" si="1997"/>
        <v>74.47</v>
      </c>
      <c r="H459" s="27">
        <f t="shared" si="1997"/>
        <v>74.47</v>
      </c>
      <c r="I459" s="27">
        <f t="shared" si="1997"/>
        <v>74.47</v>
      </c>
      <c r="J459" s="27">
        <f t="shared" si="1997"/>
        <v>74.47</v>
      </c>
      <c r="K459" s="27">
        <f t="shared" si="1997"/>
        <v>74.47</v>
      </c>
      <c r="L459" s="27">
        <f t="shared" si="1997"/>
        <v>74.47</v>
      </c>
      <c r="M459" s="27">
        <f t="shared" si="1997"/>
        <v>74.47</v>
      </c>
      <c r="N459" s="27">
        <f t="shared" si="1997"/>
        <v>74.47</v>
      </c>
      <c r="O459" s="27">
        <f t="shared" si="1997"/>
        <v>74.47</v>
      </c>
      <c r="P459" s="27">
        <f t="shared" si="1997"/>
        <v>74.47</v>
      </c>
      <c r="Q459" s="27">
        <f t="shared" si="1997"/>
        <v>74.47</v>
      </c>
      <c r="R459" s="27">
        <f t="shared" si="1997"/>
        <v>74.47</v>
      </c>
      <c r="S459" s="27">
        <f t="shared" si="1997"/>
        <v>74.47</v>
      </c>
      <c r="T459" s="27">
        <f t="shared" si="1997"/>
        <v>74.47</v>
      </c>
      <c r="U459" s="27">
        <f t="shared" si="1997"/>
        <v>74.47</v>
      </c>
      <c r="V459" s="27">
        <f t="shared" si="1997"/>
        <v>74.47</v>
      </c>
      <c r="W459" s="27">
        <f t="shared" si="1997"/>
        <v>74.47</v>
      </c>
      <c r="X459" s="27">
        <f t="shared" si="1997"/>
        <v>74.47</v>
      </c>
      <c r="Y459" s="28">
        <f t="shared" si="1997"/>
        <v>74.47</v>
      </c>
    </row>
    <row r="460" spans="1:25" ht="15" hidden="1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ht="15" collapsed="1" thickBot="1" x14ac:dyDescent="0.25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hidden="1" outlineLevel="1" x14ac:dyDescent="0.2">
      <c r="A462" s="69" t="s">
        <v>67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hidden="1" outlineLevel="1" x14ac:dyDescent="0.2">
      <c r="A463" s="69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69" t="s">
        <v>3</v>
      </c>
      <c r="B465" s="27">
        <f t="shared" ref="B465:Y465" si="2024">B459</f>
        <v>74.47</v>
      </c>
      <c r="C465" s="27">
        <f t="shared" si="2024"/>
        <v>74.47</v>
      </c>
      <c r="D465" s="27">
        <f t="shared" si="2024"/>
        <v>74.47</v>
      </c>
      <c r="E465" s="27">
        <f t="shared" si="2024"/>
        <v>74.47</v>
      </c>
      <c r="F465" s="27">
        <f t="shared" si="2024"/>
        <v>74.47</v>
      </c>
      <c r="G465" s="27">
        <f t="shared" si="2024"/>
        <v>74.47</v>
      </c>
      <c r="H465" s="27">
        <f t="shared" si="2024"/>
        <v>74.47</v>
      </c>
      <c r="I465" s="27">
        <f t="shared" si="2024"/>
        <v>74.47</v>
      </c>
      <c r="J465" s="27">
        <f t="shared" si="2024"/>
        <v>74.47</v>
      </c>
      <c r="K465" s="27">
        <f t="shared" si="2024"/>
        <v>74.47</v>
      </c>
      <c r="L465" s="27">
        <f t="shared" si="2024"/>
        <v>74.47</v>
      </c>
      <c r="M465" s="27">
        <f t="shared" si="2024"/>
        <v>74.47</v>
      </c>
      <c r="N465" s="27">
        <f t="shared" si="2024"/>
        <v>74.47</v>
      </c>
      <c r="O465" s="27">
        <f t="shared" si="2024"/>
        <v>74.47</v>
      </c>
      <c r="P465" s="27">
        <f t="shared" si="2024"/>
        <v>74.47</v>
      </c>
      <c r="Q465" s="27">
        <f t="shared" si="2024"/>
        <v>74.47</v>
      </c>
      <c r="R465" s="27">
        <f t="shared" si="2024"/>
        <v>74.47</v>
      </c>
      <c r="S465" s="27">
        <f t="shared" si="2024"/>
        <v>74.47</v>
      </c>
      <c r="T465" s="27">
        <f t="shared" si="2024"/>
        <v>74.47</v>
      </c>
      <c r="U465" s="27">
        <f t="shared" si="2024"/>
        <v>74.47</v>
      </c>
      <c r="V465" s="27">
        <f t="shared" si="2024"/>
        <v>74.47</v>
      </c>
      <c r="W465" s="27">
        <f t="shared" si="2024"/>
        <v>74.47</v>
      </c>
      <c r="X465" s="27">
        <f t="shared" si="2024"/>
        <v>74.47</v>
      </c>
      <c r="Y465" s="28">
        <f t="shared" si="2024"/>
        <v>74.47</v>
      </c>
    </row>
    <row r="466" spans="1:25" ht="15" hidden="1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ht="15" collapsed="1" thickBot="1" x14ac:dyDescent="0.25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hidden="1" outlineLevel="1" x14ac:dyDescent="0.2">
      <c r="A468" s="69" t="s">
        <v>67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hidden="1" outlineLevel="1" x14ac:dyDescent="0.2">
      <c r="A469" s="69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69" t="s">
        <v>3</v>
      </c>
      <c r="B471" s="27">
        <f t="shared" ref="B471:Y471" si="2051">B465</f>
        <v>74.47</v>
      </c>
      <c r="C471" s="27">
        <f t="shared" si="2051"/>
        <v>74.47</v>
      </c>
      <c r="D471" s="27">
        <f t="shared" si="2051"/>
        <v>74.47</v>
      </c>
      <c r="E471" s="27">
        <f t="shared" si="2051"/>
        <v>74.47</v>
      </c>
      <c r="F471" s="27">
        <f t="shared" si="2051"/>
        <v>74.47</v>
      </c>
      <c r="G471" s="27">
        <f t="shared" si="2051"/>
        <v>74.47</v>
      </c>
      <c r="H471" s="27">
        <f t="shared" si="2051"/>
        <v>74.47</v>
      </c>
      <c r="I471" s="27">
        <f t="shared" si="2051"/>
        <v>74.47</v>
      </c>
      <c r="J471" s="27">
        <f t="shared" si="2051"/>
        <v>74.47</v>
      </c>
      <c r="K471" s="27">
        <f t="shared" si="2051"/>
        <v>74.47</v>
      </c>
      <c r="L471" s="27">
        <f t="shared" si="2051"/>
        <v>74.47</v>
      </c>
      <c r="M471" s="27">
        <f t="shared" si="2051"/>
        <v>74.47</v>
      </c>
      <c r="N471" s="27">
        <f t="shared" si="2051"/>
        <v>74.47</v>
      </c>
      <c r="O471" s="27">
        <f t="shared" si="2051"/>
        <v>74.47</v>
      </c>
      <c r="P471" s="27">
        <f t="shared" si="2051"/>
        <v>74.47</v>
      </c>
      <c r="Q471" s="27">
        <f t="shared" si="2051"/>
        <v>74.47</v>
      </c>
      <c r="R471" s="27">
        <f t="shared" si="2051"/>
        <v>74.47</v>
      </c>
      <c r="S471" s="27">
        <f t="shared" si="2051"/>
        <v>74.47</v>
      </c>
      <c r="T471" s="27">
        <f t="shared" si="2051"/>
        <v>74.47</v>
      </c>
      <c r="U471" s="27">
        <f t="shared" si="2051"/>
        <v>74.47</v>
      </c>
      <c r="V471" s="27">
        <f t="shared" si="2051"/>
        <v>74.47</v>
      </c>
      <c r="W471" s="27">
        <f t="shared" si="2051"/>
        <v>74.47</v>
      </c>
      <c r="X471" s="27">
        <f t="shared" si="2051"/>
        <v>74.47</v>
      </c>
      <c r="Y471" s="28">
        <f t="shared" si="2051"/>
        <v>74.47</v>
      </c>
    </row>
    <row r="472" spans="1:25" ht="15" hidden="1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ht="15" collapsed="1" thickBot="1" x14ac:dyDescent="0.25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hidden="1" outlineLevel="1" x14ac:dyDescent="0.2">
      <c r="A474" s="69" t="s">
        <v>67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hidden="1" outlineLevel="1" x14ac:dyDescent="0.2">
      <c r="A475" s="69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69" t="s">
        <v>3</v>
      </c>
      <c r="B477" s="27">
        <f t="shared" ref="B477:Y477" si="2078">B471</f>
        <v>74.47</v>
      </c>
      <c r="C477" s="27">
        <f t="shared" si="2078"/>
        <v>74.47</v>
      </c>
      <c r="D477" s="27">
        <f t="shared" si="2078"/>
        <v>74.47</v>
      </c>
      <c r="E477" s="27">
        <f t="shared" si="2078"/>
        <v>74.47</v>
      </c>
      <c r="F477" s="27">
        <f t="shared" si="2078"/>
        <v>74.47</v>
      </c>
      <c r="G477" s="27">
        <f t="shared" si="2078"/>
        <v>74.47</v>
      </c>
      <c r="H477" s="27">
        <f t="shared" si="2078"/>
        <v>74.47</v>
      </c>
      <c r="I477" s="27">
        <f t="shared" si="2078"/>
        <v>74.47</v>
      </c>
      <c r="J477" s="27">
        <f t="shared" si="2078"/>
        <v>74.47</v>
      </c>
      <c r="K477" s="27">
        <f t="shared" si="2078"/>
        <v>74.47</v>
      </c>
      <c r="L477" s="27">
        <f t="shared" si="2078"/>
        <v>74.47</v>
      </c>
      <c r="M477" s="27">
        <f t="shared" si="2078"/>
        <v>74.47</v>
      </c>
      <c r="N477" s="27">
        <f t="shared" si="2078"/>
        <v>74.47</v>
      </c>
      <c r="O477" s="27">
        <f t="shared" si="2078"/>
        <v>74.47</v>
      </c>
      <c r="P477" s="27">
        <f t="shared" si="2078"/>
        <v>74.47</v>
      </c>
      <c r="Q477" s="27">
        <f t="shared" si="2078"/>
        <v>74.47</v>
      </c>
      <c r="R477" s="27">
        <f t="shared" si="2078"/>
        <v>74.47</v>
      </c>
      <c r="S477" s="27">
        <f t="shared" si="2078"/>
        <v>74.47</v>
      </c>
      <c r="T477" s="27">
        <f t="shared" si="2078"/>
        <v>74.47</v>
      </c>
      <c r="U477" s="27">
        <f t="shared" si="2078"/>
        <v>74.47</v>
      </c>
      <c r="V477" s="27">
        <f t="shared" si="2078"/>
        <v>74.47</v>
      </c>
      <c r="W477" s="27">
        <f t="shared" si="2078"/>
        <v>74.47</v>
      </c>
      <c r="X477" s="27">
        <f t="shared" si="2078"/>
        <v>74.47</v>
      </c>
      <c r="Y477" s="28">
        <f t="shared" si="2078"/>
        <v>74.47</v>
      </c>
    </row>
    <row r="478" spans="1:25" ht="15" hidden="1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ht="15" collapsed="1" thickBot="1" x14ac:dyDescent="0.25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hidden="1" outlineLevel="1" x14ac:dyDescent="0.2">
      <c r="A480" s="69" t="s">
        <v>67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hidden="1" outlineLevel="1" x14ac:dyDescent="0.2">
      <c r="A481" s="69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69" t="s">
        <v>3</v>
      </c>
      <c r="B483" s="27">
        <f t="shared" ref="B483:Y483" si="2105">B477</f>
        <v>74.47</v>
      </c>
      <c r="C483" s="27">
        <f t="shared" si="2105"/>
        <v>74.47</v>
      </c>
      <c r="D483" s="27">
        <f t="shared" si="2105"/>
        <v>74.47</v>
      </c>
      <c r="E483" s="27">
        <f t="shared" si="2105"/>
        <v>74.47</v>
      </c>
      <c r="F483" s="27">
        <f t="shared" si="2105"/>
        <v>74.47</v>
      </c>
      <c r="G483" s="27">
        <f t="shared" si="2105"/>
        <v>74.47</v>
      </c>
      <c r="H483" s="27">
        <f t="shared" si="2105"/>
        <v>74.47</v>
      </c>
      <c r="I483" s="27">
        <f t="shared" si="2105"/>
        <v>74.47</v>
      </c>
      <c r="J483" s="27">
        <f t="shared" si="2105"/>
        <v>74.47</v>
      </c>
      <c r="K483" s="27">
        <f t="shared" si="2105"/>
        <v>74.47</v>
      </c>
      <c r="L483" s="27">
        <f t="shared" si="2105"/>
        <v>74.47</v>
      </c>
      <c r="M483" s="27">
        <f t="shared" si="2105"/>
        <v>74.47</v>
      </c>
      <c r="N483" s="27">
        <f t="shared" si="2105"/>
        <v>74.47</v>
      </c>
      <c r="O483" s="27">
        <f t="shared" si="2105"/>
        <v>74.47</v>
      </c>
      <c r="P483" s="27">
        <f t="shared" si="2105"/>
        <v>74.47</v>
      </c>
      <c r="Q483" s="27">
        <f t="shared" si="2105"/>
        <v>74.47</v>
      </c>
      <c r="R483" s="27">
        <f t="shared" si="2105"/>
        <v>74.47</v>
      </c>
      <c r="S483" s="27">
        <f t="shared" si="2105"/>
        <v>74.47</v>
      </c>
      <c r="T483" s="27">
        <f t="shared" si="2105"/>
        <v>74.47</v>
      </c>
      <c r="U483" s="27">
        <f t="shared" si="2105"/>
        <v>74.47</v>
      </c>
      <c r="V483" s="27">
        <f t="shared" si="2105"/>
        <v>74.47</v>
      </c>
      <c r="W483" s="27">
        <f t="shared" si="2105"/>
        <v>74.47</v>
      </c>
      <c r="X483" s="27">
        <f t="shared" si="2105"/>
        <v>74.47</v>
      </c>
      <c r="Y483" s="28">
        <f t="shared" si="2105"/>
        <v>74.47</v>
      </c>
    </row>
    <row r="484" spans="1:25" ht="15" hidden="1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ht="15" collapsed="1" thickBot="1" x14ac:dyDescent="0.25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hidden="1" outlineLevel="1" x14ac:dyDescent="0.2">
      <c r="A486" s="69" t="s">
        <v>67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hidden="1" outlineLevel="1" x14ac:dyDescent="0.2">
      <c r="A487" s="69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69" t="s">
        <v>3</v>
      </c>
      <c r="B489" s="27">
        <f t="shared" ref="B489:Y489" si="2132">B483</f>
        <v>74.47</v>
      </c>
      <c r="C489" s="27">
        <f t="shared" si="2132"/>
        <v>74.47</v>
      </c>
      <c r="D489" s="27">
        <f t="shared" si="2132"/>
        <v>74.47</v>
      </c>
      <c r="E489" s="27">
        <f t="shared" si="2132"/>
        <v>74.47</v>
      </c>
      <c r="F489" s="27">
        <f t="shared" si="2132"/>
        <v>74.47</v>
      </c>
      <c r="G489" s="27">
        <f t="shared" si="2132"/>
        <v>74.47</v>
      </c>
      <c r="H489" s="27">
        <f t="shared" si="2132"/>
        <v>74.47</v>
      </c>
      <c r="I489" s="27">
        <f t="shared" si="2132"/>
        <v>74.47</v>
      </c>
      <c r="J489" s="27">
        <f t="shared" si="2132"/>
        <v>74.47</v>
      </c>
      <c r="K489" s="27">
        <f t="shared" si="2132"/>
        <v>74.47</v>
      </c>
      <c r="L489" s="27">
        <f t="shared" si="2132"/>
        <v>74.47</v>
      </c>
      <c r="M489" s="27">
        <f t="shared" si="2132"/>
        <v>74.47</v>
      </c>
      <c r="N489" s="27">
        <f t="shared" si="2132"/>
        <v>74.47</v>
      </c>
      <c r="O489" s="27">
        <f t="shared" si="2132"/>
        <v>74.47</v>
      </c>
      <c r="P489" s="27">
        <f t="shared" si="2132"/>
        <v>74.47</v>
      </c>
      <c r="Q489" s="27">
        <f t="shared" si="2132"/>
        <v>74.47</v>
      </c>
      <c r="R489" s="27">
        <f t="shared" si="2132"/>
        <v>74.47</v>
      </c>
      <c r="S489" s="27">
        <f t="shared" si="2132"/>
        <v>74.47</v>
      </c>
      <c r="T489" s="27">
        <f t="shared" si="2132"/>
        <v>74.47</v>
      </c>
      <c r="U489" s="27">
        <f t="shared" si="2132"/>
        <v>74.47</v>
      </c>
      <c r="V489" s="27">
        <f t="shared" si="2132"/>
        <v>74.47</v>
      </c>
      <c r="W489" s="27">
        <f t="shared" si="2132"/>
        <v>74.47</v>
      </c>
      <c r="X489" s="27">
        <f t="shared" si="2132"/>
        <v>74.47</v>
      </c>
      <c r="Y489" s="28">
        <f t="shared" si="2132"/>
        <v>74.47</v>
      </c>
    </row>
    <row r="490" spans="1:25" ht="15" hidden="1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ht="15" collapsed="1" thickBot="1" x14ac:dyDescent="0.25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hidden="1" outlineLevel="1" x14ac:dyDescent="0.2">
      <c r="A492" s="69" t="s">
        <v>67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hidden="1" outlineLevel="1" x14ac:dyDescent="0.2">
      <c r="A493" s="69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69" t="s">
        <v>3</v>
      </c>
      <c r="B495" s="27">
        <f t="shared" ref="B495:Y495" si="2159">B489</f>
        <v>74.47</v>
      </c>
      <c r="C495" s="27">
        <f t="shared" si="2159"/>
        <v>74.47</v>
      </c>
      <c r="D495" s="27">
        <f t="shared" si="2159"/>
        <v>74.47</v>
      </c>
      <c r="E495" s="27">
        <f t="shared" si="2159"/>
        <v>74.47</v>
      </c>
      <c r="F495" s="27">
        <f t="shared" si="2159"/>
        <v>74.47</v>
      </c>
      <c r="G495" s="27">
        <f t="shared" si="2159"/>
        <v>74.47</v>
      </c>
      <c r="H495" s="27">
        <f t="shared" si="2159"/>
        <v>74.47</v>
      </c>
      <c r="I495" s="27">
        <f t="shared" si="2159"/>
        <v>74.47</v>
      </c>
      <c r="J495" s="27">
        <f t="shared" si="2159"/>
        <v>74.47</v>
      </c>
      <c r="K495" s="27">
        <f t="shared" si="2159"/>
        <v>74.47</v>
      </c>
      <c r="L495" s="27">
        <f t="shared" si="2159"/>
        <v>74.47</v>
      </c>
      <c r="M495" s="27">
        <f t="shared" si="2159"/>
        <v>74.47</v>
      </c>
      <c r="N495" s="27">
        <f t="shared" si="2159"/>
        <v>74.47</v>
      </c>
      <c r="O495" s="27">
        <f t="shared" si="2159"/>
        <v>74.47</v>
      </c>
      <c r="P495" s="27">
        <f t="shared" si="2159"/>
        <v>74.47</v>
      </c>
      <c r="Q495" s="27">
        <f t="shared" si="2159"/>
        <v>74.47</v>
      </c>
      <c r="R495" s="27">
        <f t="shared" si="2159"/>
        <v>74.47</v>
      </c>
      <c r="S495" s="27">
        <f t="shared" si="2159"/>
        <v>74.47</v>
      </c>
      <c r="T495" s="27">
        <f t="shared" si="2159"/>
        <v>74.47</v>
      </c>
      <c r="U495" s="27">
        <f t="shared" si="2159"/>
        <v>74.47</v>
      </c>
      <c r="V495" s="27">
        <f t="shared" si="2159"/>
        <v>74.47</v>
      </c>
      <c r="W495" s="27">
        <f t="shared" si="2159"/>
        <v>74.47</v>
      </c>
      <c r="X495" s="27">
        <f t="shared" si="2159"/>
        <v>74.47</v>
      </c>
      <c r="Y495" s="28">
        <f t="shared" si="2159"/>
        <v>74.47</v>
      </c>
    </row>
    <row r="496" spans="1:25" ht="15" hidden="1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ht="15" collapsed="1" thickBot="1" x14ac:dyDescent="0.25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hidden="1" outlineLevel="1" x14ac:dyDescent="0.2">
      <c r="A498" s="69" t="s">
        <v>67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hidden="1" outlineLevel="1" x14ac:dyDescent="0.2">
      <c r="A499" s="69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69" t="s">
        <v>3</v>
      </c>
      <c r="B501" s="27">
        <f t="shared" ref="B501:Y501" si="2186">B495</f>
        <v>74.47</v>
      </c>
      <c r="C501" s="27">
        <f t="shared" si="2186"/>
        <v>74.47</v>
      </c>
      <c r="D501" s="27">
        <f t="shared" si="2186"/>
        <v>74.47</v>
      </c>
      <c r="E501" s="27">
        <f t="shared" si="2186"/>
        <v>74.47</v>
      </c>
      <c r="F501" s="27">
        <f t="shared" si="2186"/>
        <v>74.47</v>
      </c>
      <c r="G501" s="27">
        <f t="shared" si="2186"/>
        <v>74.47</v>
      </c>
      <c r="H501" s="27">
        <f t="shared" si="2186"/>
        <v>74.47</v>
      </c>
      <c r="I501" s="27">
        <f t="shared" si="2186"/>
        <v>74.47</v>
      </c>
      <c r="J501" s="27">
        <f t="shared" si="2186"/>
        <v>74.47</v>
      </c>
      <c r="K501" s="27">
        <f t="shared" si="2186"/>
        <v>74.47</v>
      </c>
      <c r="L501" s="27">
        <f t="shared" si="2186"/>
        <v>74.47</v>
      </c>
      <c r="M501" s="27">
        <f t="shared" si="2186"/>
        <v>74.47</v>
      </c>
      <c r="N501" s="27">
        <f t="shared" si="2186"/>
        <v>74.47</v>
      </c>
      <c r="O501" s="27">
        <f t="shared" si="2186"/>
        <v>74.47</v>
      </c>
      <c r="P501" s="27">
        <f t="shared" si="2186"/>
        <v>74.47</v>
      </c>
      <c r="Q501" s="27">
        <f t="shared" si="2186"/>
        <v>74.47</v>
      </c>
      <c r="R501" s="27">
        <f t="shared" si="2186"/>
        <v>74.47</v>
      </c>
      <c r="S501" s="27">
        <f t="shared" si="2186"/>
        <v>74.47</v>
      </c>
      <c r="T501" s="27">
        <f t="shared" si="2186"/>
        <v>74.47</v>
      </c>
      <c r="U501" s="27">
        <f t="shared" si="2186"/>
        <v>74.47</v>
      </c>
      <c r="V501" s="27">
        <f t="shared" si="2186"/>
        <v>74.47</v>
      </c>
      <c r="W501" s="27">
        <f t="shared" si="2186"/>
        <v>74.47</v>
      </c>
      <c r="X501" s="27">
        <f t="shared" si="2186"/>
        <v>74.47</v>
      </c>
      <c r="Y501" s="28">
        <f t="shared" si="2186"/>
        <v>74.47</v>
      </c>
    </row>
    <row r="502" spans="1:25" ht="15" hidden="1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ht="15" collapsed="1" thickBot="1" x14ac:dyDescent="0.25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hidden="1" outlineLevel="1" x14ac:dyDescent="0.2">
      <c r="A504" s="69" t="s">
        <v>67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hidden="1" outlineLevel="1" x14ac:dyDescent="0.2">
      <c r="A505" s="69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69" t="s">
        <v>3</v>
      </c>
      <c r="B507" s="27">
        <f t="shared" ref="B507:Y507" si="2213">B501</f>
        <v>74.47</v>
      </c>
      <c r="C507" s="27">
        <f t="shared" si="2213"/>
        <v>74.47</v>
      </c>
      <c r="D507" s="27">
        <f t="shared" si="2213"/>
        <v>74.47</v>
      </c>
      <c r="E507" s="27">
        <f t="shared" si="2213"/>
        <v>74.47</v>
      </c>
      <c r="F507" s="27">
        <f t="shared" si="2213"/>
        <v>74.47</v>
      </c>
      <c r="G507" s="27">
        <f t="shared" si="2213"/>
        <v>74.47</v>
      </c>
      <c r="H507" s="27">
        <f t="shared" si="2213"/>
        <v>74.47</v>
      </c>
      <c r="I507" s="27">
        <f t="shared" si="2213"/>
        <v>74.47</v>
      </c>
      <c r="J507" s="27">
        <f t="shared" si="2213"/>
        <v>74.47</v>
      </c>
      <c r="K507" s="27">
        <f t="shared" si="2213"/>
        <v>74.47</v>
      </c>
      <c r="L507" s="27">
        <f t="shared" si="2213"/>
        <v>74.47</v>
      </c>
      <c r="M507" s="27">
        <f t="shared" si="2213"/>
        <v>74.47</v>
      </c>
      <c r="N507" s="27">
        <f t="shared" si="2213"/>
        <v>74.47</v>
      </c>
      <c r="O507" s="27">
        <f t="shared" si="2213"/>
        <v>74.47</v>
      </c>
      <c r="P507" s="27">
        <f t="shared" si="2213"/>
        <v>74.47</v>
      </c>
      <c r="Q507" s="27">
        <f t="shared" si="2213"/>
        <v>74.47</v>
      </c>
      <c r="R507" s="27">
        <f t="shared" si="2213"/>
        <v>74.47</v>
      </c>
      <c r="S507" s="27">
        <f t="shared" si="2213"/>
        <v>74.47</v>
      </c>
      <c r="T507" s="27">
        <f t="shared" si="2213"/>
        <v>74.47</v>
      </c>
      <c r="U507" s="27">
        <f t="shared" si="2213"/>
        <v>74.47</v>
      </c>
      <c r="V507" s="27">
        <f t="shared" si="2213"/>
        <v>74.47</v>
      </c>
      <c r="W507" s="27">
        <f t="shared" si="2213"/>
        <v>74.47</v>
      </c>
      <c r="X507" s="27">
        <f t="shared" si="2213"/>
        <v>74.47</v>
      </c>
      <c r="Y507" s="28">
        <f t="shared" si="2213"/>
        <v>74.47</v>
      </c>
    </row>
    <row r="508" spans="1:25" ht="15" hidden="1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ht="15" collapsed="1" thickBot="1" x14ac:dyDescent="0.25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hidden="1" outlineLevel="1" x14ac:dyDescent="0.2">
      <c r="A510" s="69" t="s">
        <v>67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hidden="1" outlineLevel="1" x14ac:dyDescent="0.2">
      <c r="A511" s="69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69" t="s">
        <v>3</v>
      </c>
      <c r="B513" s="27">
        <f t="shared" ref="B513:Y513" si="2240">B507</f>
        <v>74.47</v>
      </c>
      <c r="C513" s="27">
        <f t="shared" si="2240"/>
        <v>74.47</v>
      </c>
      <c r="D513" s="27">
        <f t="shared" si="2240"/>
        <v>74.47</v>
      </c>
      <c r="E513" s="27">
        <f t="shared" si="2240"/>
        <v>74.47</v>
      </c>
      <c r="F513" s="27">
        <f t="shared" si="2240"/>
        <v>74.47</v>
      </c>
      <c r="G513" s="27">
        <f t="shared" si="2240"/>
        <v>74.47</v>
      </c>
      <c r="H513" s="27">
        <f t="shared" si="2240"/>
        <v>74.47</v>
      </c>
      <c r="I513" s="27">
        <f t="shared" si="2240"/>
        <v>74.47</v>
      </c>
      <c r="J513" s="27">
        <f t="shared" si="2240"/>
        <v>74.47</v>
      </c>
      <c r="K513" s="27">
        <f t="shared" si="2240"/>
        <v>74.47</v>
      </c>
      <c r="L513" s="27">
        <f t="shared" si="2240"/>
        <v>74.47</v>
      </c>
      <c r="M513" s="27">
        <f t="shared" si="2240"/>
        <v>74.47</v>
      </c>
      <c r="N513" s="27">
        <f t="shared" si="2240"/>
        <v>74.47</v>
      </c>
      <c r="O513" s="27">
        <f t="shared" si="2240"/>
        <v>74.47</v>
      </c>
      <c r="P513" s="27">
        <f t="shared" si="2240"/>
        <v>74.47</v>
      </c>
      <c r="Q513" s="27">
        <f t="shared" si="2240"/>
        <v>74.47</v>
      </c>
      <c r="R513" s="27">
        <f t="shared" si="2240"/>
        <v>74.47</v>
      </c>
      <c r="S513" s="27">
        <f t="shared" si="2240"/>
        <v>74.47</v>
      </c>
      <c r="T513" s="27">
        <f t="shared" si="2240"/>
        <v>74.47</v>
      </c>
      <c r="U513" s="27">
        <f t="shared" si="2240"/>
        <v>74.47</v>
      </c>
      <c r="V513" s="27">
        <f t="shared" si="2240"/>
        <v>74.47</v>
      </c>
      <c r="W513" s="27">
        <f t="shared" si="2240"/>
        <v>74.47</v>
      </c>
      <c r="X513" s="27">
        <f t="shared" si="2240"/>
        <v>74.47</v>
      </c>
      <c r="Y513" s="28">
        <f t="shared" si="2240"/>
        <v>74.47</v>
      </c>
    </row>
    <row r="514" spans="1:25" ht="15" hidden="1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ht="15" collapsed="1" thickBot="1" x14ac:dyDescent="0.25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hidden="1" outlineLevel="1" x14ac:dyDescent="0.2">
      <c r="A516" s="69" t="s">
        <v>67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hidden="1" outlineLevel="1" x14ac:dyDescent="0.2">
      <c r="A517" s="69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69" t="s">
        <v>3</v>
      </c>
      <c r="B519" s="27">
        <f t="shared" ref="B519:Y519" si="2267">B513</f>
        <v>74.47</v>
      </c>
      <c r="C519" s="27">
        <f t="shared" si="2267"/>
        <v>74.47</v>
      </c>
      <c r="D519" s="27">
        <f t="shared" si="2267"/>
        <v>74.47</v>
      </c>
      <c r="E519" s="27">
        <f t="shared" si="2267"/>
        <v>74.47</v>
      </c>
      <c r="F519" s="27">
        <f t="shared" si="2267"/>
        <v>74.47</v>
      </c>
      <c r="G519" s="27">
        <f t="shared" si="2267"/>
        <v>74.47</v>
      </c>
      <c r="H519" s="27">
        <f t="shared" si="2267"/>
        <v>74.47</v>
      </c>
      <c r="I519" s="27">
        <f t="shared" si="2267"/>
        <v>74.47</v>
      </c>
      <c r="J519" s="27">
        <f t="shared" si="2267"/>
        <v>74.47</v>
      </c>
      <c r="K519" s="27">
        <f t="shared" si="2267"/>
        <v>74.47</v>
      </c>
      <c r="L519" s="27">
        <f t="shared" si="2267"/>
        <v>74.47</v>
      </c>
      <c r="M519" s="27">
        <f t="shared" si="2267"/>
        <v>74.47</v>
      </c>
      <c r="N519" s="27">
        <f t="shared" si="2267"/>
        <v>74.47</v>
      </c>
      <c r="O519" s="27">
        <f t="shared" si="2267"/>
        <v>74.47</v>
      </c>
      <c r="P519" s="27">
        <f t="shared" si="2267"/>
        <v>74.47</v>
      </c>
      <c r="Q519" s="27">
        <f t="shared" si="2267"/>
        <v>74.47</v>
      </c>
      <c r="R519" s="27">
        <f t="shared" si="2267"/>
        <v>74.47</v>
      </c>
      <c r="S519" s="27">
        <f t="shared" si="2267"/>
        <v>74.47</v>
      </c>
      <c r="T519" s="27">
        <f t="shared" si="2267"/>
        <v>74.47</v>
      </c>
      <c r="U519" s="27">
        <f t="shared" si="2267"/>
        <v>74.47</v>
      </c>
      <c r="V519" s="27">
        <f t="shared" si="2267"/>
        <v>74.47</v>
      </c>
      <c r="W519" s="27">
        <f t="shared" si="2267"/>
        <v>74.47</v>
      </c>
      <c r="X519" s="27">
        <f t="shared" si="2267"/>
        <v>74.47</v>
      </c>
      <c r="Y519" s="28">
        <f t="shared" si="2267"/>
        <v>74.47</v>
      </c>
    </row>
    <row r="520" spans="1:25" ht="15" hidden="1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ht="15" collapsed="1" thickBot="1" x14ac:dyDescent="0.25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hidden="1" outlineLevel="1" x14ac:dyDescent="0.2">
      <c r="A522" s="69" t="s">
        <v>67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hidden="1" outlineLevel="1" x14ac:dyDescent="0.2">
      <c r="A523" s="69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69" t="s">
        <v>3</v>
      </c>
      <c r="B525" s="27">
        <f t="shared" ref="B525:Y525" si="2294">B519</f>
        <v>74.47</v>
      </c>
      <c r="C525" s="27">
        <f t="shared" si="2294"/>
        <v>74.47</v>
      </c>
      <c r="D525" s="27">
        <f t="shared" si="2294"/>
        <v>74.47</v>
      </c>
      <c r="E525" s="27">
        <f t="shared" si="2294"/>
        <v>74.47</v>
      </c>
      <c r="F525" s="27">
        <f t="shared" si="2294"/>
        <v>74.47</v>
      </c>
      <c r="G525" s="27">
        <f t="shared" si="2294"/>
        <v>74.47</v>
      </c>
      <c r="H525" s="27">
        <f t="shared" si="2294"/>
        <v>74.47</v>
      </c>
      <c r="I525" s="27">
        <f t="shared" si="2294"/>
        <v>74.47</v>
      </c>
      <c r="J525" s="27">
        <f t="shared" si="2294"/>
        <v>74.47</v>
      </c>
      <c r="K525" s="27">
        <f t="shared" si="2294"/>
        <v>74.47</v>
      </c>
      <c r="L525" s="27">
        <f t="shared" si="2294"/>
        <v>74.47</v>
      </c>
      <c r="M525" s="27">
        <f t="shared" si="2294"/>
        <v>74.47</v>
      </c>
      <c r="N525" s="27">
        <f t="shared" si="2294"/>
        <v>74.47</v>
      </c>
      <c r="O525" s="27">
        <f t="shared" si="2294"/>
        <v>74.47</v>
      </c>
      <c r="P525" s="27">
        <f t="shared" si="2294"/>
        <v>74.47</v>
      </c>
      <c r="Q525" s="27">
        <f t="shared" si="2294"/>
        <v>74.47</v>
      </c>
      <c r="R525" s="27">
        <f t="shared" si="2294"/>
        <v>74.47</v>
      </c>
      <c r="S525" s="27">
        <f t="shared" si="2294"/>
        <v>74.47</v>
      </c>
      <c r="T525" s="27">
        <f t="shared" si="2294"/>
        <v>74.47</v>
      </c>
      <c r="U525" s="27">
        <f t="shared" si="2294"/>
        <v>74.47</v>
      </c>
      <c r="V525" s="27">
        <f t="shared" si="2294"/>
        <v>74.47</v>
      </c>
      <c r="W525" s="27">
        <f t="shared" si="2294"/>
        <v>74.47</v>
      </c>
      <c r="X525" s="27">
        <f t="shared" si="2294"/>
        <v>74.47</v>
      </c>
      <c r="Y525" s="28">
        <f t="shared" si="2294"/>
        <v>74.47</v>
      </c>
    </row>
    <row r="526" spans="1:25" ht="15" hidden="1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ht="15" collapsed="1" thickBot="1" x14ac:dyDescent="0.25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hidden="1" outlineLevel="1" x14ac:dyDescent="0.2">
      <c r="A528" s="69" t="s">
        <v>67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hidden="1" outlineLevel="1" x14ac:dyDescent="0.2">
      <c r="A529" s="69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69" t="s">
        <v>3</v>
      </c>
      <c r="B531" s="27">
        <f t="shared" ref="B531:Y531" si="2321">B525</f>
        <v>74.47</v>
      </c>
      <c r="C531" s="27">
        <f t="shared" si="2321"/>
        <v>74.47</v>
      </c>
      <c r="D531" s="27">
        <f t="shared" si="2321"/>
        <v>74.47</v>
      </c>
      <c r="E531" s="27">
        <f t="shared" si="2321"/>
        <v>74.47</v>
      </c>
      <c r="F531" s="27">
        <f t="shared" si="2321"/>
        <v>74.47</v>
      </c>
      <c r="G531" s="27">
        <f t="shared" si="2321"/>
        <v>74.47</v>
      </c>
      <c r="H531" s="27">
        <f t="shared" si="2321"/>
        <v>74.47</v>
      </c>
      <c r="I531" s="27">
        <f t="shared" si="2321"/>
        <v>74.47</v>
      </c>
      <c r="J531" s="27">
        <f t="shared" si="2321"/>
        <v>74.47</v>
      </c>
      <c r="K531" s="27">
        <f t="shared" si="2321"/>
        <v>74.47</v>
      </c>
      <c r="L531" s="27">
        <f t="shared" si="2321"/>
        <v>74.47</v>
      </c>
      <c r="M531" s="27">
        <f t="shared" si="2321"/>
        <v>74.47</v>
      </c>
      <c r="N531" s="27">
        <f t="shared" si="2321"/>
        <v>74.47</v>
      </c>
      <c r="O531" s="27">
        <f t="shared" si="2321"/>
        <v>74.47</v>
      </c>
      <c r="P531" s="27">
        <f t="shared" si="2321"/>
        <v>74.47</v>
      </c>
      <c r="Q531" s="27">
        <f t="shared" si="2321"/>
        <v>74.47</v>
      </c>
      <c r="R531" s="27">
        <f t="shared" si="2321"/>
        <v>74.47</v>
      </c>
      <c r="S531" s="27">
        <f t="shared" si="2321"/>
        <v>74.47</v>
      </c>
      <c r="T531" s="27">
        <f t="shared" si="2321"/>
        <v>74.47</v>
      </c>
      <c r="U531" s="27">
        <f t="shared" si="2321"/>
        <v>74.47</v>
      </c>
      <c r="V531" s="27">
        <f t="shared" si="2321"/>
        <v>74.47</v>
      </c>
      <c r="W531" s="27">
        <f t="shared" si="2321"/>
        <v>74.47</v>
      </c>
      <c r="X531" s="27">
        <f t="shared" si="2321"/>
        <v>74.47</v>
      </c>
      <c r="Y531" s="28">
        <f t="shared" si="2321"/>
        <v>74.47</v>
      </c>
    </row>
    <row r="532" spans="1:25" ht="15" hidden="1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ht="15" collapsed="1" thickBot="1" x14ac:dyDescent="0.25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hidden="1" outlineLevel="1" x14ac:dyDescent="0.2">
      <c r="A534" s="69" t="s">
        <v>67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hidden="1" outlineLevel="1" x14ac:dyDescent="0.2">
      <c r="A535" s="69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69" t="s">
        <v>3</v>
      </c>
      <c r="B537" s="27">
        <f t="shared" ref="B537:Y537" si="2348">B531</f>
        <v>74.47</v>
      </c>
      <c r="C537" s="27">
        <f t="shared" si="2348"/>
        <v>74.47</v>
      </c>
      <c r="D537" s="27">
        <f t="shared" si="2348"/>
        <v>74.47</v>
      </c>
      <c r="E537" s="27">
        <f t="shared" si="2348"/>
        <v>74.47</v>
      </c>
      <c r="F537" s="27">
        <f t="shared" si="2348"/>
        <v>74.47</v>
      </c>
      <c r="G537" s="27">
        <f t="shared" si="2348"/>
        <v>74.47</v>
      </c>
      <c r="H537" s="27">
        <f t="shared" si="2348"/>
        <v>74.47</v>
      </c>
      <c r="I537" s="27">
        <f t="shared" si="2348"/>
        <v>74.47</v>
      </c>
      <c r="J537" s="27">
        <f t="shared" si="2348"/>
        <v>74.47</v>
      </c>
      <c r="K537" s="27">
        <f t="shared" si="2348"/>
        <v>74.47</v>
      </c>
      <c r="L537" s="27">
        <f t="shared" si="2348"/>
        <v>74.47</v>
      </c>
      <c r="M537" s="27">
        <f t="shared" si="2348"/>
        <v>74.47</v>
      </c>
      <c r="N537" s="27">
        <f t="shared" si="2348"/>
        <v>74.47</v>
      </c>
      <c r="O537" s="27">
        <f t="shared" si="2348"/>
        <v>74.47</v>
      </c>
      <c r="P537" s="27">
        <f t="shared" si="2348"/>
        <v>74.47</v>
      </c>
      <c r="Q537" s="27">
        <f t="shared" si="2348"/>
        <v>74.47</v>
      </c>
      <c r="R537" s="27">
        <f t="shared" si="2348"/>
        <v>74.47</v>
      </c>
      <c r="S537" s="27">
        <f t="shared" si="2348"/>
        <v>74.47</v>
      </c>
      <c r="T537" s="27">
        <f t="shared" si="2348"/>
        <v>74.47</v>
      </c>
      <c r="U537" s="27">
        <f t="shared" si="2348"/>
        <v>74.47</v>
      </c>
      <c r="V537" s="27">
        <f t="shared" si="2348"/>
        <v>74.47</v>
      </c>
      <c r="W537" s="27">
        <f t="shared" si="2348"/>
        <v>74.47</v>
      </c>
      <c r="X537" s="27">
        <f t="shared" si="2348"/>
        <v>74.47</v>
      </c>
      <c r="Y537" s="28">
        <f t="shared" si="2348"/>
        <v>74.47</v>
      </c>
    </row>
    <row r="538" spans="1:25" ht="15" hidden="1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ht="15" collapsed="1" thickBot="1" x14ac:dyDescent="0.25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hidden="1" outlineLevel="1" x14ac:dyDescent="0.2">
      <c r="A540" s="69" t="s">
        <v>67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hidden="1" outlineLevel="1" x14ac:dyDescent="0.2">
      <c r="A541" s="69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69" t="s">
        <v>3</v>
      </c>
      <c r="B543" s="27">
        <f t="shared" ref="B543:Y543" si="2375">B537</f>
        <v>74.47</v>
      </c>
      <c r="C543" s="27">
        <f t="shared" si="2375"/>
        <v>74.47</v>
      </c>
      <c r="D543" s="27">
        <f t="shared" si="2375"/>
        <v>74.47</v>
      </c>
      <c r="E543" s="27">
        <f t="shared" si="2375"/>
        <v>74.47</v>
      </c>
      <c r="F543" s="27">
        <f t="shared" si="2375"/>
        <v>74.47</v>
      </c>
      <c r="G543" s="27">
        <f t="shared" si="2375"/>
        <v>74.47</v>
      </c>
      <c r="H543" s="27">
        <f t="shared" si="2375"/>
        <v>74.47</v>
      </c>
      <c r="I543" s="27">
        <f t="shared" si="2375"/>
        <v>74.47</v>
      </c>
      <c r="J543" s="27">
        <f t="shared" si="2375"/>
        <v>74.47</v>
      </c>
      <c r="K543" s="27">
        <f t="shared" si="2375"/>
        <v>74.47</v>
      </c>
      <c r="L543" s="27">
        <f t="shared" si="2375"/>
        <v>74.47</v>
      </c>
      <c r="M543" s="27">
        <f t="shared" si="2375"/>
        <v>74.47</v>
      </c>
      <c r="N543" s="27">
        <f t="shared" si="2375"/>
        <v>74.47</v>
      </c>
      <c r="O543" s="27">
        <f t="shared" si="2375"/>
        <v>74.47</v>
      </c>
      <c r="P543" s="27">
        <f t="shared" si="2375"/>
        <v>74.47</v>
      </c>
      <c r="Q543" s="27">
        <f t="shared" si="2375"/>
        <v>74.47</v>
      </c>
      <c r="R543" s="27">
        <f t="shared" si="2375"/>
        <v>74.47</v>
      </c>
      <c r="S543" s="27">
        <f t="shared" si="2375"/>
        <v>74.47</v>
      </c>
      <c r="T543" s="27">
        <f t="shared" si="2375"/>
        <v>74.47</v>
      </c>
      <c r="U543" s="27">
        <f t="shared" si="2375"/>
        <v>74.47</v>
      </c>
      <c r="V543" s="27">
        <f t="shared" si="2375"/>
        <v>74.47</v>
      </c>
      <c r="W543" s="27">
        <f t="shared" si="2375"/>
        <v>74.47</v>
      </c>
      <c r="X543" s="27">
        <f t="shared" si="2375"/>
        <v>74.47</v>
      </c>
      <c r="Y543" s="28">
        <f t="shared" si="2375"/>
        <v>74.47</v>
      </c>
    </row>
    <row r="544" spans="1:25" ht="15" hidden="1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ht="15" collapsed="1" thickBot="1" x14ac:dyDescent="0.25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hidden="1" outlineLevel="1" x14ac:dyDescent="0.2">
      <c r="A546" s="69" t="s">
        <v>67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hidden="1" outlineLevel="1" x14ac:dyDescent="0.2">
      <c r="A547" s="69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69" t="s">
        <v>3</v>
      </c>
      <c r="B549" s="27">
        <f t="shared" ref="B549:Y549" si="2402">B543</f>
        <v>74.47</v>
      </c>
      <c r="C549" s="27">
        <f t="shared" si="2402"/>
        <v>74.47</v>
      </c>
      <c r="D549" s="27">
        <f t="shared" si="2402"/>
        <v>74.47</v>
      </c>
      <c r="E549" s="27">
        <f t="shared" si="2402"/>
        <v>74.47</v>
      </c>
      <c r="F549" s="27">
        <f t="shared" si="2402"/>
        <v>74.47</v>
      </c>
      <c r="G549" s="27">
        <f t="shared" si="2402"/>
        <v>74.47</v>
      </c>
      <c r="H549" s="27">
        <f t="shared" si="2402"/>
        <v>74.47</v>
      </c>
      <c r="I549" s="27">
        <f t="shared" si="2402"/>
        <v>74.47</v>
      </c>
      <c r="J549" s="27">
        <f t="shared" si="2402"/>
        <v>74.47</v>
      </c>
      <c r="K549" s="27">
        <f t="shared" si="2402"/>
        <v>74.47</v>
      </c>
      <c r="L549" s="27">
        <f t="shared" si="2402"/>
        <v>74.47</v>
      </c>
      <c r="M549" s="27">
        <f t="shared" si="2402"/>
        <v>74.47</v>
      </c>
      <c r="N549" s="27">
        <f t="shared" si="2402"/>
        <v>74.47</v>
      </c>
      <c r="O549" s="27">
        <f t="shared" si="2402"/>
        <v>74.47</v>
      </c>
      <c r="P549" s="27">
        <f t="shared" si="2402"/>
        <v>74.47</v>
      </c>
      <c r="Q549" s="27">
        <f t="shared" si="2402"/>
        <v>74.47</v>
      </c>
      <c r="R549" s="27">
        <f t="shared" si="2402"/>
        <v>74.47</v>
      </c>
      <c r="S549" s="27">
        <f t="shared" si="2402"/>
        <v>74.47</v>
      </c>
      <c r="T549" s="27">
        <f t="shared" si="2402"/>
        <v>74.47</v>
      </c>
      <c r="U549" s="27">
        <f t="shared" si="2402"/>
        <v>74.47</v>
      </c>
      <c r="V549" s="27">
        <f t="shared" si="2402"/>
        <v>74.47</v>
      </c>
      <c r="W549" s="27">
        <f t="shared" si="2402"/>
        <v>74.47</v>
      </c>
      <c r="X549" s="27">
        <f t="shared" si="2402"/>
        <v>74.47</v>
      </c>
      <c r="Y549" s="28">
        <f t="shared" si="2402"/>
        <v>74.47</v>
      </c>
    </row>
    <row r="550" spans="1:25" ht="15" hidden="1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ht="15" collapsed="1" thickBot="1" x14ac:dyDescent="0.25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hidden="1" outlineLevel="1" x14ac:dyDescent="0.2">
      <c r="A552" s="69" t="s">
        <v>67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hidden="1" outlineLevel="1" x14ac:dyDescent="0.2">
      <c r="A553" s="69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69" t="s">
        <v>3</v>
      </c>
      <c r="B555" s="27">
        <f t="shared" ref="B555:Y555" si="2429">B549</f>
        <v>74.47</v>
      </c>
      <c r="C555" s="27">
        <f t="shared" si="2429"/>
        <v>74.47</v>
      </c>
      <c r="D555" s="27">
        <f t="shared" si="2429"/>
        <v>74.47</v>
      </c>
      <c r="E555" s="27">
        <f t="shared" si="2429"/>
        <v>74.47</v>
      </c>
      <c r="F555" s="27">
        <f t="shared" si="2429"/>
        <v>74.47</v>
      </c>
      <c r="G555" s="27">
        <f t="shared" si="2429"/>
        <v>74.47</v>
      </c>
      <c r="H555" s="27">
        <f t="shared" si="2429"/>
        <v>74.47</v>
      </c>
      <c r="I555" s="27">
        <f t="shared" si="2429"/>
        <v>74.47</v>
      </c>
      <c r="J555" s="27">
        <f t="shared" si="2429"/>
        <v>74.47</v>
      </c>
      <c r="K555" s="27">
        <f t="shared" si="2429"/>
        <v>74.47</v>
      </c>
      <c r="L555" s="27">
        <f t="shared" si="2429"/>
        <v>74.47</v>
      </c>
      <c r="M555" s="27">
        <f t="shared" si="2429"/>
        <v>74.47</v>
      </c>
      <c r="N555" s="27">
        <f t="shared" si="2429"/>
        <v>74.47</v>
      </c>
      <c r="O555" s="27">
        <f t="shared" si="2429"/>
        <v>74.47</v>
      </c>
      <c r="P555" s="27">
        <f t="shared" si="2429"/>
        <v>74.47</v>
      </c>
      <c r="Q555" s="27">
        <f t="shared" si="2429"/>
        <v>74.47</v>
      </c>
      <c r="R555" s="27">
        <f t="shared" si="2429"/>
        <v>74.47</v>
      </c>
      <c r="S555" s="27">
        <f t="shared" si="2429"/>
        <v>74.47</v>
      </c>
      <c r="T555" s="27">
        <f t="shared" si="2429"/>
        <v>74.47</v>
      </c>
      <c r="U555" s="27">
        <f t="shared" si="2429"/>
        <v>74.47</v>
      </c>
      <c r="V555" s="27">
        <f t="shared" si="2429"/>
        <v>74.47</v>
      </c>
      <c r="W555" s="27">
        <f t="shared" si="2429"/>
        <v>74.47</v>
      </c>
      <c r="X555" s="27">
        <f t="shared" si="2429"/>
        <v>74.47</v>
      </c>
      <c r="Y555" s="28">
        <f t="shared" si="2429"/>
        <v>74.47</v>
      </c>
    </row>
    <row r="556" spans="1:25" ht="15" hidden="1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ht="15" collapsed="1" thickBot="1" x14ac:dyDescent="0.25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hidden="1" outlineLevel="1" x14ac:dyDescent="0.2">
      <c r="A558" s="69" t="s">
        <v>67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hidden="1" outlineLevel="1" x14ac:dyDescent="0.2">
      <c r="A559" s="69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69" t="s">
        <v>3</v>
      </c>
      <c r="B561" s="27">
        <f t="shared" ref="B561:Y561" si="2456">B555</f>
        <v>74.47</v>
      </c>
      <c r="C561" s="27">
        <f t="shared" si="2456"/>
        <v>74.47</v>
      </c>
      <c r="D561" s="27">
        <f t="shared" si="2456"/>
        <v>74.47</v>
      </c>
      <c r="E561" s="27">
        <f t="shared" si="2456"/>
        <v>74.47</v>
      </c>
      <c r="F561" s="27">
        <f t="shared" si="2456"/>
        <v>74.47</v>
      </c>
      <c r="G561" s="27">
        <f t="shared" si="2456"/>
        <v>74.47</v>
      </c>
      <c r="H561" s="27">
        <f t="shared" si="2456"/>
        <v>74.47</v>
      </c>
      <c r="I561" s="27">
        <f t="shared" si="2456"/>
        <v>74.47</v>
      </c>
      <c r="J561" s="27">
        <f t="shared" si="2456"/>
        <v>74.47</v>
      </c>
      <c r="K561" s="27">
        <f t="shared" si="2456"/>
        <v>74.47</v>
      </c>
      <c r="L561" s="27">
        <f t="shared" si="2456"/>
        <v>74.47</v>
      </c>
      <c r="M561" s="27">
        <f t="shared" si="2456"/>
        <v>74.47</v>
      </c>
      <c r="N561" s="27">
        <f t="shared" si="2456"/>
        <v>74.47</v>
      </c>
      <c r="O561" s="27">
        <f t="shared" si="2456"/>
        <v>74.47</v>
      </c>
      <c r="P561" s="27">
        <f t="shared" si="2456"/>
        <v>74.47</v>
      </c>
      <c r="Q561" s="27">
        <f t="shared" si="2456"/>
        <v>74.47</v>
      </c>
      <c r="R561" s="27">
        <f t="shared" si="2456"/>
        <v>74.47</v>
      </c>
      <c r="S561" s="27">
        <f t="shared" si="2456"/>
        <v>74.47</v>
      </c>
      <c r="T561" s="27">
        <f t="shared" si="2456"/>
        <v>74.47</v>
      </c>
      <c r="U561" s="27">
        <f t="shared" si="2456"/>
        <v>74.47</v>
      </c>
      <c r="V561" s="27">
        <f t="shared" si="2456"/>
        <v>74.47</v>
      </c>
      <c r="W561" s="27">
        <f t="shared" si="2456"/>
        <v>74.47</v>
      </c>
      <c r="X561" s="27">
        <f t="shared" si="2456"/>
        <v>74.47</v>
      </c>
      <c r="Y561" s="28">
        <f t="shared" si="2456"/>
        <v>74.47</v>
      </c>
    </row>
    <row r="562" spans="1:25" ht="15" hidden="1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ht="15" collapsed="1" thickBot="1" x14ac:dyDescent="0.25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hidden="1" outlineLevel="1" x14ac:dyDescent="0.2">
      <c r="A564" s="69" t="s">
        <v>67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hidden="1" outlineLevel="1" x14ac:dyDescent="0.2">
      <c r="A565" s="69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69" t="s">
        <v>3</v>
      </c>
      <c r="B567" s="27">
        <f t="shared" ref="B567:Y567" si="2483">B561</f>
        <v>74.47</v>
      </c>
      <c r="C567" s="27">
        <f t="shared" si="2483"/>
        <v>74.47</v>
      </c>
      <c r="D567" s="27">
        <f t="shared" si="2483"/>
        <v>74.47</v>
      </c>
      <c r="E567" s="27">
        <f t="shared" si="2483"/>
        <v>74.47</v>
      </c>
      <c r="F567" s="27">
        <f t="shared" si="2483"/>
        <v>74.47</v>
      </c>
      <c r="G567" s="27">
        <f t="shared" si="2483"/>
        <v>74.47</v>
      </c>
      <c r="H567" s="27">
        <f t="shared" si="2483"/>
        <v>74.47</v>
      </c>
      <c r="I567" s="27">
        <f t="shared" si="2483"/>
        <v>74.47</v>
      </c>
      <c r="J567" s="27">
        <f t="shared" si="2483"/>
        <v>74.47</v>
      </c>
      <c r="K567" s="27">
        <f t="shared" si="2483"/>
        <v>74.47</v>
      </c>
      <c r="L567" s="27">
        <f t="shared" si="2483"/>
        <v>74.47</v>
      </c>
      <c r="M567" s="27">
        <f t="shared" si="2483"/>
        <v>74.47</v>
      </c>
      <c r="N567" s="27">
        <f t="shared" si="2483"/>
        <v>74.47</v>
      </c>
      <c r="O567" s="27">
        <f t="shared" si="2483"/>
        <v>74.47</v>
      </c>
      <c r="P567" s="27">
        <f t="shared" si="2483"/>
        <v>74.47</v>
      </c>
      <c r="Q567" s="27">
        <f t="shared" si="2483"/>
        <v>74.47</v>
      </c>
      <c r="R567" s="27">
        <f t="shared" si="2483"/>
        <v>74.47</v>
      </c>
      <c r="S567" s="27">
        <f t="shared" si="2483"/>
        <v>74.47</v>
      </c>
      <c r="T567" s="27">
        <f t="shared" si="2483"/>
        <v>74.47</v>
      </c>
      <c r="U567" s="27">
        <f t="shared" si="2483"/>
        <v>74.47</v>
      </c>
      <c r="V567" s="27">
        <f t="shared" si="2483"/>
        <v>74.47</v>
      </c>
      <c r="W567" s="27">
        <f t="shared" si="2483"/>
        <v>74.47</v>
      </c>
      <c r="X567" s="27">
        <f t="shared" si="2483"/>
        <v>74.47</v>
      </c>
      <c r="Y567" s="28">
        <f t="shared" si="2483"/>
        <v>74.47</v>
      </c>
    </row>
    <row r="568" spans="1:25" ht="15" hidden="1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collapsed="1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hidden="1" outlineLevel="1" x14ac:dyDescent="0.2">
      <c r="A570" s="69" t="s">
        <v>67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hidden="1" outlineLevel="1" x14ac:dyDescent="0.2">
      <c r="A571" s="69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69" t="s">
        <v>3</v>
      </c>
      <c r="B573" s="27">
        <f t="shared" ref="B573:Y573" si="2510">B567</f>
        <v>74.47</v>
      </c>
      <c r="C573" s="27">
        <f t="shared" si="2510"/>
        <v>74.47</v>
      </c>
      <c r="D573" s="27">
        <f t="shared" si="2510"/>
        <v>74.47</v>
      </c>
      <c r="E573" s="27">
        <f t="shared" si="2510"/>
        <v>74.47</v>
      </c>
      <c r="F573" s="27">
        <f t="shared" si="2510"/>
        <v>74.47</v>
      </c>
      <c r="G573" s="27">
        <f t="shared" si="2510"/>
        <v>74.47</v>
      </c>
      <c r="H573" s="27">
        <f t="shared" si="2510"/>
        <v>74.47</v>
      </c>
      <c r="I573" s="27">
        <f t="shared" si="2510"/>
        <v>74.47</v>
      </c>
      <c r="J573" s="27">
        <f t="shared" si="2510"/>
        <v>74.47</v>
      </c>
      <c r="K573" s="27">
        <f t="shared" si="2510"/>
        <v>74.47</v>
      </c>
      <c r="L573" s="27">
        <f t="shared" si="2510"/>
        <v>74.47</v>
      </c>
      <c r="M573" s="27">
        <f t="shared" si="2510"/>
        <v>74.47</v>
      </c>
      <c r="N573" s="27">
        <f t="shared" si="2510"/>
        <v>74.47</v>
      </c>
      <c r="O573" s="27">
        <f t="shared" si="2510"/>
        <v>74.47</v>
      </c>
      <c r="P573" s="27">
        <f t="shared" si="2510"/>
        <v>74.47</v>
      </c>
      <c r="Q573" s="27">
        <f t="shared" si="2510"/>
        <v>74.47</v>
      </c>
      <c r="R573" s="27">
        <f t="shared" si="2510"/>
        <v>74.47</v>
      </c>
      <c r="S573" s="27">
        <f t="shared" si="2510"/>
        <v>74.47</v>
      </c>
      <c r="T573" s="27">
        <f t="shared" si="2510"/>
        <v>74.47</v>
      </c>
      <c r="U573" s="27">
        <f t="shared" si="2510"/>
        <v>74.47</v>
      </c>
      <c r="V573" s="27">
        <f t="shared" si="2510"/>
        <v>74.47</v>
      </c>
      <c r="W573" s="27">
        <f t="shared" si="2510"/>
        <v>74.47</v>
      </c>
      <c r="X573" s="27">
        <f t="shared" si="2510"/>
        <v>74.47</v>
      </c>
      <c r="Y573" s="28">
        <f t="shared" si="2510"/>
        <v>74.47</v>
      </c>
    </row>
    <row r="574" spans="1:25" ht="15" hidden="1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11" t="s">
        <v>31</v>
      </c>
      <c r="B576" s="113" t="s">
        <v>34</v>
      </c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5"/>
    </row>
    <row r="577" spans="1:25" s="6" customFormat="1" ht="39" customHeight="1" thickBot="1" x14ac:dyDescent="0.25">
      <c r="A577" s="112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hidden="1" customHeight="1" outlineLevel="1" x14ac:dyDescent="0.2">
      <c r="A579" s="69" t="s">
        <v>67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hidden="1" outlineLevel="1" x14ac:dyDescent="0.2">
      <c r="A580" s="69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69" t="s">
        <v>3</v>
      </c>
      <c r="B582" s="27">
        <f>B573</f>
        <v>74.47</v>
      </c>
      <c r="C582" s="27">
        <f t="shared" ref="C582:Y582" si="2537">C573</f>
        <v>74.47</v>
      </c>
      <c r="D582" s="27">
        <f t="shared" si="2537"/>
        <v>74.47</v>
      </c>
      <c r="E582" s="27">
        <f t="shared" si="2537"/>
        <v>74.47</v>
      </c>
      <c r="F582" s="27">
        <f t="shared" si="2537"/>
        <v>74.47</v>
      </c>
      <c r="G582" s="27">
        <f t="shared" si="2537"/>
        <v>74.47</v>
      </c>
      <c r="H582" s="27">
        <f t="shared" si="2537"/>
        <v>74.47</v>
      </c>
      <c r="I582" s="27">
        <f t="shared" si="2537"/>
        <v>74.47</v>
      </c>
      <c r="J582" s="27">
        <f t="shared" si="2537"/>
        <v>74.47</v>
      </c>
      <c r="K582" s="27">
        <f t="shared" si="2537"/>
        <v>74.47</v>
      </c>
      <c r="L582" s="27">
        <f t="shared" si="2537"/>
        <v>74.47</v>
      </c>
      <c r="M582" s="27">
        <f t="shared" si="2537"/>
        <v>74.47</v>
      </c>
      <c r="N582" s="27">
        <f t="shared" si="2537"/>
        <v>74.47</v>
      </c>
      <c r="O582" s="27">
        <f t="shared" si="2537"/>
        <v>74.47</v>
      </c>
      <c r="P582" s="27">
        <f t="shared" si="2537"/>
        <v>74.47</v>
      </c>
      <c r="Q582" s="27">
        <f t="shared" si="2537"/>
        <v>74.47</v>
      </c>
      <c r="R582" s="27">
        <f t="shared" si="2537"/>
        <v>74.47</v>
      </c>
      <c r="S582" s="27">
        <f t="shared" si="2537"/>
        <v>74.47</v>
      </c>
      <c r="T582" s="27">
        <f t="shared" si="2537"/>
        <v>74.47</v>
      </c>
      <c r="U582" s="27">
        <f t="shared" si="2537"/>
        <v>74.47</v>
      </c>
      <c r="V582" s="27">
        <f t="shared" si="2537"/>
        <v>74.47</v>
      </c>
      <c r="W582" s="27">
        <f t="shared" si="2537"/>
        <v>74.47</v>
      </c>
      <c r="X582" s="27">
        <f t="shared" si="2537"/>
        <v>74.47</v>
      </c>
      <c r="Y582" s="28">
        <f t="shared" si="2537"/>
        <v>74.47</v>
      </c>
    </row>
    <row r="583" spans="1:25" s="7" customFormat="1" ht="18.75" hidden="1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collapsed="1" thickBot="1" x14ac:dyDescent="0.25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hidden="1" customHeight="1" outlineLevel="1" x14ac:dyDescent="0.2">
      <c r="A585" s="69" t="s">
        <v>67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hidden="1" outlineLevel="1" x14ac:dyDescent="0.2">
      <c r="A586" s="69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69" t="s">
        <v>3</v>
      </c>
      <c r="B588" s="27">
        <f t="shared" si="2563"/>
        <v>74.47</v>
      </c>
      <c r="C588" s="27">
        <f t="shared" si="2562"/>
        <v>74.47</v>
      </c>
      <c r="D588" s="27">
        <f t="shared" si="2562"/>
        <v>74.47</v>
      </c>
      <c r="E588" s="27">
        <f t="shared" si="2562"/>
        <v>74.47</v>
      </c>
      <c r="F588" s="27">
        <f t="shared" si="2562"/>
        <v>74.47</v>
      </c>
      <c r="G588" s="27">
        <f t="shared" si="2562"/>
        <v>74.47</v>
      </c>
      <c r="H588" s="27">
        <f t="shared" si="2562"/>
        <v>74.47</v>
      </c>
      <c r="I588" s="27">
        <f t="shared" si="2562"/>
        <v>74.47</v>
      </c>
      <c r="J588" s="27">
        <f t="shared" si="2562"/>
        <v>74.47</v>
      </c>
      <c r="K588" s="27">
        <f t="shared" si="2562"/>
        <v>74.47</v>
      </c>
      <c r="L588" s="27">
        <f t="shared" si="2562"/>
        <v>74.47</v>
      </c>
      <c r="M588" s="27">
        <f t="shared" si="2562"/>
        <v>74.47</v>
      </c>
      <c r="N588" s="27">
        <f t="shared" si="2562"/>
        <v>74.47</v>
      </c>
      <c r="O588" s="27">
        <f t="shared" si="2562"/>
        <v>74.47</v>
      </c>
      <c r="P588" s="27">
        <f t="shared" si="2562"/>
        <v>74.47</v>
      </c>
      <c r="Q588" s="27">
        <f t="shared" si="2562"/>
        <v>74.47</v>
      </c>
      <c r="R588" s="27">
        <f t="shared" si="2562"/>
        <v>74.47</v>
      </c>
      <c r="S588" s="27">
        <f t="shared" si="2562"/>
        <v>74.47</v>
      </c>
      <c r="T588" s="27">
        <f t="shared" si="2562"/>
        <v>74.47</v>
      </c>
      <c r="U588" s="27">
        <f t="shared" si="2562"/>
        <v>74.47</v>
      </c>
      <c r="V588" s="27">
        <f t="shared" si="2562"/>
        <v>74.47</v>
      </c>
      <c r="W588" s="27">
        <f t="shared" si="2562"/>
        <v>74.47</v>
      </c>
      <c r="X588" s="27">
        <f t="shared" si="2562"/>
        <v>74.47</v>
      </c>
      <c r="Y588" s="28">
        <f t="shared" si="2562"/>
        <v>74.47</v>
      </c>
    </row>
    <row r="589" spans="1:25" s="6" customFormat="1" ht="18.75" hidden="1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collapsed="1" thickBot="1" x14ac:dyDescent="0.25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hidden="1" customHeight="1" outlineLevel="1" x14ac:dyDescent="0.2">
      <c r="A591" s="69" t="s">
        <v>67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hidden="1" outlineLevel="1" x14ac:dyDescent="0.2">
      <c r="A592" s="69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69" t="s">
        <v>3</v>
      </c>
      <c r="B594" s="27">
        <f t="shared" ref="B594:Y594" si="2589">B588</f>
        <v>74.47</v>
      </c>
      <c r="C594" s="27">
        <f t="shared" si="2589"/>
        <v>74.47</v>
      </c>
      <c r="D594" s="27">
        <f t="shared" si="2589"/>
        <v>74.47</v>
      </c>
      <c r="E594" s="27">
        <f t="shared" si="2589"/>
        <v>74.47</v>
      </c>
      <c r="F594" s="27">
        <f t="shared" si="2589"/>
        <v>74.47</v>
      </c>
      <c r="G594" s="27">
        <f t="shared" si="2589"/>
        <v>74.47</v>
      </c>
      <c r="H594" s="27">
        <f t="shared" si="2589"/>
        <v>74.47</v>
      </c>
      <c r="I594" s="27">
        <f t="shared" si="2589"/>
        <v>74.47</v>
      </c>
      <c r="J594" s="27">
        <f t="shared" si="2589"/>
        <v>74.47</v>
      </c>
      <c r="K594" s="27">
        <f t="shared" si="2589"/>
        <v>74.47</v>
      </c>
      <c r="L594" s="27">
        <f t="shared" si="2589"/>
        <v>74.47</v>
      </c>
      <c r="M594" s="27">
        <f t="shared" si="2589"/>
        <v>74.47</v>
      </c>
      <c r="N594" s="27">
        <f t="shared" si="2589"/>
        <v>74.47</v>
      </c>
      <c r="O594" s="27">
        <f t="shared" si="2589"/>
        <v>74.47</v>
      </c>
      <c r="P594" s="27">
        <f t="shared" si="2589"/>
        <v>74.47</v>
      </c>
      <c r="Q594" s="27">
        <f t="shared" si="2589"/>
        <v>74.47</v>
      </c>
      <c r="R594" s="27">
        <f t="shared" si="2589"/>
        <v>74.47</v>
      </c>
      <c r="S594" s="27">
        <f t="shared" si="2589"/>
        <v>74.47</v>
      </c>
      <c r="T594" s="27">
        <f t="shared" si="2589"/>
        <v>74.47</v>
      </c>
      <c r="U594" s="27">
        <f t="shared" si="2589"/>
        <v>74.47</v>
      </c>
      <c r="V594" s="27">
        <f t="shared" si="2589"/>
        <v>74.47</v>
      </c>
      <c r="W594" s="27">
        <f t="shared" si="2589"/>
        <v>74.47</v>
      </c>
      <c r="X594" s="27">
        <f t="shared" si="2589"/>
        <v>74.47</v>
      </c>
      <c r="Y594" s="28">
        <f t="shared" si="2589"/>
        <v>74.47</v>
      </c>
    </row>
    <row r="595" spans="1:25" s="6" customFormat="1" ht="18.75" hidden="1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collapsed="1" thickBot="1" x14ac:dyDescent="0.25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hidden="1" customHeight="1" outlineLevel="1" x14ac:dyDescent="0.2">
      <c r="A597" s="69" t="s">
        <v>67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hidden="1" outlineLevel="1" x14ac:dyDescent="0.2">
      <c r="A598" s="69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69" t="s">
        <v>3</v>
      </c>
      <c r="B600" s="27">
        <f t="shared" ref="B600:Y600" si="2616">B594</f>
        <v>74.47</v>
      </c>
      <c r="C600" s="27">
        <f t="shared" si="2616"/>
        <v>74.47</v>
      </c>
      <c r="D600" s="27">
        <f t="shared" si="2616"/>
        <v>74.47</v>
      </c>
      <c r="E600" s="27">
        <f t="shared" si="2616"/>
        <v>74.47</v>
      </c>
      <c r="F600" s="27">
        <f t="shared" si="2616"/>
        <v>74.47</v>
      </c>
      <c r="G600" s="27">
        <f t="shared" si="2616"/>
        <v>74.47</v>
      </c>
      <c r="H600" s="27">
        <f t="shared" si="2616"/>
        <v>74.47</v>
      </c>
      <c r="I600" s="27">
        <f t="shared" si="2616"/>
        <v>74.47</v>
      </c>
      <c r="J600" s="27">
        <f t="shared" si="2616"/>
        <v>74.47</v>
      </c>
      <c r="K600" s="27">
        <f t="shared" si="2616"/>
        <v>74.47</v>
      </c>
      <c r="L600" s="27">
        <f t="shared" si="2616"/>
        <v>74.47</v>
      </c>
      <c r="M600" s="27">
        <f t="shared" si="2616"/>
        <v>74.47</v>
      </c>
      <c r="N600" s="27">
        <f t="shared" si="2616"/>
        <v>74.47</v>
      </c>
      <c r="O600" s="27">
        <f t="shared" si="2616"/>
        <v>74.47</v>
      </c>
      <c r="P600" s="27">
        <f t="shared" si="2616"/>
        <v>74.47</v>
      </c>
      <c r="Q600" s="27">
        <f t="shared" si="2616"/>
        <v>74.47</v>
      </c>
      <c r="R600" s="27">
        <f t="shared" si="2616"/>
        <v>74.47</v>
      </c>
      <c r="S600" s="27">
        <f t="shared" si="2616"/>
        <v>74.47</v>
      </c>
      <c r="T600" s="27">
        <f t="shared" si="2616"/>
        <v>74.47</v>
      </c>
      <c r="U600" s="27">
        <f t="shared" si="2616"/>
        <v>74.47</v>
      </c>
      <c r="V600" s="27">
        <f t="shared" si="2616"/>
        <v>74.47</v>
      </c>
      <c r="W600" s="27">
        <f t="shared" si="2616"/>
        <v>74.47</v>
      </c>
      <c r="X600" s="27">
        <f t="shared" si="2616"/>
        <v>74.47</v>
      </c>
      <c r="Y600" s="28">
        <f t="shared" si="2616"/>
        <v>74.47</v>
      </c>
    </row>
    <row r="601" spans="1:25" s="6" customFormat="1" ht="18.75" hidden="1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collapsed="1" thickBot="1" x14ac:dyDescent="0.25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hidden="1" customHeight="1" outlineLevel="1" x14ac:dyDescent="0.2">
      <c r="A603" s="69" t="s">
        <v>67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hidden="1" outlineLevel="1" x14ac:dyDescent="0.2">
      <c r="A604" s="69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69" t="s">
        <v>3</v>
      </c>
      <c r="B606" s="27">
        <f t="shared" ref="B606:Y606" si="2643">B600</f>
        <v>74.47</v>
      </c>
      <c r="C606" s="27">
        <f t="shared" si="2643"/>
        <v>74.47</v>
      </c>
      <c r="D606" s="27">
        <f t="shared" si="2643"/>
        <v>74.47</v>
      </c>
      <c r="E606" s="27">
        <f t="shared" si="2643"/>
        <v>74.47</v>
      </c>
      <c r="F606" s="27">
        <f t="shared" si="2643"/>
        <v>74.47</v>
      </c>
      <c r="G606" s="27">
        <f t="shared" si="2643"/>
        <v>74.47</v>
      </c>
      <c r="H606" s="27">
        <f t="shared" si="2643"/>
        <v>74.47</v>
      </c>
      <c r="I606" s="27">
        <f t="shared" si="2643"/>
        <v>74.47</v>
      </c>
      <c r="J606" s="27">
        <f t="shared" si="2643"/>
        <v>74.47</v>
      </c>
      <c r="K606" s="27">
        <f t="shared" si="2643"/>
        <v>74.47</v>
      </c>
      <c r="L606" s="27">
        <f t="shared" si="2643"/>
        <v>74.47</v>
      </c>
      <c r="M606" s="27">
        <f t="shared" si="2643"/>
        <v>74.47</v>
      </c>
      <c r="N606" s="27">
        <f t="shared" si="2643"/>
        <v>74.47</v>
      </c>
      <c r="O606" s="27">
        <f t="shared" si="2643"/>
        <v>74.47</v>
      </c>
      <c r="P606" s="27">
        <f t="shared" si="2643"/>
        <v>74.47</v>
      </c>
      <c r="Q606" s="27">
        <f t="shared" si="2643"/>
        <v>74.47</v>
      </c>
      <c r="R606" s="27">
        <f t="shared" si="2643"/>
        <v>74.47</v>
      </c>
      <c r="S606" s="27">
        <f t="shared" si="2643"/>
        <v>74.47</v>
      </c>
      <c r="T606" s="27">
        <f t="shared" si="2643"/>
        <v>74.47</v>
      </c>
      <c r="U606" s="27">
        <f t="shared" si="2643"/>
        <v>74.47</v>
      </c>
      <c r="V606" s="27">
        <f t="shared" si="2643"/>
        <v>74.47</v>
      </c>
      <c r="W606" s="27">
        <f t="shared" si="2643"/>
        <v>74.47</v>
      </c>
      <c r="X606" s="27">
        <f t="shared" si="2643"/>
        <v>74.47</v>
      </c>
      <c r="Y606" s="28">
        <f t="shared" si="2643"/>
        <v>74.47</v>
      </c>
    </row>
    <row r="607" spans="1:25" s="6" customFormat="1" ht="18.75" hidden="1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collapsed="1" thickBot="1" x14ac:dyDescent="0.25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hidden="1" customHeight="1" outlineLevel="1" x14ac:dyDescent="0.2">
      <c r="A609" s="69" t="s">
        <v>67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hidden="1" outlineLevel="1" x14ac:dyDescent="0.2">
      <c r="A610" s="69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69" t="s">
        <v>3</v>
      </c>
      <c r="B612" s="27">
        <f t="shared" ref="B612:Y612" si="2670">B606</f>
        <v>74.47</v>
      </c>
      <c r="C612" s="27">
        <f t="shared" si="2670"/>
        <v>74.47</v>
      </c>
      <c r="D612" s="27">
        <f t="shared" si="2670"/>
        <v>74.47</v>
      </c>
      <c r="E612" s="27">
        <f t="shared" si="2670"/>
        <v>74.47</v>
      </c>
      <c r="F612" s="27">
        <f t="shared" si="2670"/>
        <v>74.47</v>
      </c>
      <c r="G612" s="27">
        <f t="shared" si="2670"/>
        <v>74.47</v>
      </c>
      <c r="H612" s="27">
        <f t="shared" si="2670"/>
        <v>74.47</v>
      </c>
      <c r="I612" s="27">
        <f t="shared" si="2670"/>
        <v>74.47</v>
      </c>
      <c r="J612" s="27">
        <f t="shared" si="2670"/>
        <v>74.47</v>
      </c>
      <c r="K612" s="27">
        <f t="shared" si="2670"/>
        <v>74.47</v>
      </c>
      <c r="L612" s="27">
        <f t="shared" si="2670"/>
        <v>74.47</v>
      </c>
      <c r="M612" s="27">
        <f t="shared" si="2670"/>
        <v>74.47</v>
      </c>
      <c r="N612" s="27">
        <f t="shared" si="2670"/>
        <v>74.47</v>
      </c>
      <c r="O612" s="27">
        <f t="shared" si="2670"/>
        <v>74.47</v>
      </c>
      <c r="P612" s="27">
        <f t="shared" si="2670"/>
        <v>74.47</v>
      </c>
      <c r="Q612" s="27">
        <f t="shared" si="2670"/>
        <v>74.47</v>
      </c>
      <c r="R612" s="27">
        <f t="shared" si="2670"/>
        <v>74.47</v>
      </c>
      <c r="S612" s="27">
        <f t="shared" si="2670"/>
        <v>74.47</v>
      </c>
      <c r="T612" s="27">
        <f t="shared" si="2670"/>
        <v>74.47</v>
      </c>
      <c r="U612" s="27">
        <f t="shared" si="2670"/>
        <v>74.47</v>
      </c>
      <c r="V612" s="27">
        <f t="shared" si="2670"/>
        <v>74.47</v>
      </c>
      <c r="W612" s="27">
        <f t="shared" si="2670"/>
        <v>74.47</v>
      </c>
      <c r="X612" s="27">
        <f t="shared" si="2670"/>
        <v>74.47</v>
      </c>
      <c r="Y612" s="28">
        <f t="shared" si="2670"/>
        <v>74.47</v>
      </c>
    </row>
    <row r="613" spans="1:25" s="6" customFormat="1" ht="18.75" hidden="1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collapsed="1" thickBot="1" x14ac:dyDescent="0.25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hidden="1" customHeight="1" outlineLevel="1" x14ac:dyDescent="0.2">
      <c r="A615" s="69" t="s">
        <v>67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hidden="1" outlineLevel="1" x14ac:dyDescent="0.2">
      <c r="A616" s="69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69" t="s">
        <v>3</v>
      </c>
      <c r="B618" s="27">
        <f t="shared" ref="B618:Y618" si="2697">B612</f>
        <v>74.47</v>
      </c>
      <c r="C618" s="27">
        <f t="shared" si="2697"/>
        <v>74.47</v>
      </c>
      <c r="D618" s="27">
        <f t="shared" si="2697"/>
        <v>74.47</v>
      </c>
      <c r="E618" s="27">
        <f t="shared" si="2697"/>
        <v>74.47</v>
      </c>
      <c r="F618" s="27">
        <f t="shared" si="2697"/>
        <v>74.47</v>
      </c>
      <c r="G618" s="27">
        <f t="shared" si="2697"/>
        <v>74.47</v>
      </c>
      <c r="H618" s="27">
        <f t="shared" si="2697"/>
        <v>74.47</v>
      </c>
      <c r="I618" s="27">
        <f t="shared" si="2697"/>
        <v>74.47</v>
      </c>
      <c r="J618" s="27">
        <f t="shared" si="2697"/>
        <v>74.47</v>
      </c>
      <c r="K618" s="27">
        <f t="shared" si="2697"/>
        <v>74.47</v>
      </c>
      <c r="L618" s="27">
        <f t="shared" si="2697"/>
        <v>74.47</v>
      </c>
      <c r="M618" s="27">
        <f t="shared" si="2697"/>
        <v>74.47</v>
      </c>
      <c r="N618" s="27">
        <f t="shared" si="2697"/>
        <v>74.47</v>
      </c>
      <c r="O618" s="27">
        <f t="shared" si="2697"/>
        <v>74.47</v>
      </c>
      <c r="P618" s="27">
        <f t="shared" si="2697"/>
        <v>74.47</v>
      </c>
      <c r="Q618" s="27">
        <f t="shared" si="2697"/>
        <v>74.47</v>
      </c>
      <c r="R618" s="27">
        <f t="shared" si="2697"/>
        <v>74.47</v>
      </c>
      <c r="S618" s="27">
        <f t="shared" si="2697"/>
        <v>74.47</v>
      </c>
      <c r="T618" s="27">
        <f t="shared" si="2697"/>
        <v>74.47</v>
      </c>
      <c r="U618" s="27">
        <f t="shared" si="2697"/>
        <v>74.47</v>
      </c>
      <c r="V618" s="27">
        <f t="shared" si="2697"/>
        <v>74.47</v>
      </c>
      <c r="W618" s="27">
        <f t="shared" si="2697"/>
        <v>74.47</v>
      </c>
      <c r="X618" s="27">
        <f t="shared" si="2697"/>
        <v>74.47</v>
      </c>
      <c r="Y618" s="28">
        <f t="shared" si="2697"/>
        <v>74.47</v>
      </c>
    </row>
    <row r="619" spans="1:25" s="6" customFormat="1" ht="18.75" hidden="1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collapsed="1" thickBot="1" x14ac:dyDescent="0.25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hidden="1" customHeight="1" outlineLevel="1" x14ac:dyDescent="0.2">
      <c r="A621" s="69" t="s">
        <v>67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hidden="1" outlineLevel="1" x14ac:dyDescent="0.2">
      <c r="A622" s="69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69" t="s">
        <v>3</v>
      </c>
      <c r="B624" s="27">
        <f t="shared" ref="B624:Y624" si="2724">B618</f>
        <v>74.47</v>
      </c>
      <c r="C624" s="27">
        <f t="shared" si="2724"/>
        <v>74.47</v>
      </c>
      <c r="D624" s="27">
        <f t="shared" si="2724"/>
        <v>74.47</v>
      </c>
      <c r="E624" s="27">
        <f t="shared" si="2724"/>
        <v>74.47</v>
      </c>
      <c r="F624" s="27">
        <f t="shared" si="2724"/>
        <v>74.47</v>
      </c>
      <c r="G624" s="27">
        <f t="shared" si="2724"/>
        <v>74.47</v>
      </c>
      <c r="H624" s="27">
        <f t="shared" si="2724"/>
        <v>74.47</v>
      </c>
      <c r="I624" s="27">
        <f t="shared" si="2724"/>
        <v>74.47</v>
      </c>
      <c r="J624" s="27">
        <f t="shared" si="2724"/>
        <v>74.47</v>
      </c>
      <c r="K624" s="27">
        <f t="shared" si="2724"/>
        <v>74.47</v>
      </c>
      <c r="L624" s="27">
        <f t="shared" si="2724"/>
        <v>74.47</v>
      </c>
      <c r="M624" s="27">
        <f t="shared" si="2724"/>
        <v>74.47</v>
      </c>
      <c r="N624" s="27">
        <f t="shared" si="2724"/>
        <v>74.47</v>
      </c>
      <c r="O624" s="27">
        <f t="shared" si="2724"/>
        <v>74.47</v>
      </c>
      <c r="P624" s="27">
        <f t="shared" si="2724"/>
        <v>74.47</v>
      </c>
      <c r="Q624" s="27">
        <f t="shared" si="2724"/>
        <v>74.47</v>
      </c>
      <c r="R624" s="27">
        <f t="shared" si="2724"/>
        <v>74.47</v>
      </c>
      <c r="S624" s="27">
        <f t="shared" si="2724"/>
        <v>74.47</v>
      </c>
      <c r="T624" s="27">
        <f t="shared" si="2724"/>
        <v>74.47</v>
      </c>
      <c r="U624" s="27">
        <f t="shared" si="2724"/>
        <v>74.47</v>
      </c>
      <c r="V624" s="27">
        <f t="shared" si="2724"/>
        <v>74.47</v>
      </c>
      <c r="W624" s="27">
        <f t="shared" si="2724"/>
        <v>74.47</v>
      </c>
      <c r="X624" s="27">
        <f t="shared" si="2724"/>
        <v>74.47</v>
      </c>
      <c r="Y624" s="28">
        <f t="shared" si="2724"/>
        <v>74.47</v>
      </c>
    </row>
    <row r="625" spans="1:25" s="6" customFormat="1" ht="18.75" hidden="1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collapsed="1" thickBot="1" x14ac:dyDescent="0.25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hidden="1" customHeight="1" outlineLevel="1" x14ac:dyDescent="0.2">
      <c r="A627" s="69" t="s">
        <v>67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hidden="1" outlineLevel="1" x14ac:dyDescent="0.2">
      <c r="A628" s="69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69" t="s">
        <v>3</v>
      </c>
      <c r="B630" s="27">
        <f t="shared" ref="B630:Y630" si="2751">B624</f>
        <v>74.47</v>
      </c>
      <c r="C630" s="27">
        <f t="shared" si="2751"/>
        <v>74.47</v>
      </c>
      <c r="D630" s="27">
        <f t="shared" si="2751"/>
        <v>74.47</v>
      </c>
      <c r="E630" s="27">
        <f t="shared" si="2751"/>
        <v>74.47</v>
      </c>
      <c r="F630" s="27">
        <f t="shared" si="2751"/>
        <v>74.47</v>
      </c>
      <c r="G630" s="27">
        <f t="shared" si="2751"/>
        <v>74.47</v>
      </c>
      <c r="H630" s="27">
        <f t="shared" si="2751"/>
        <v>74.47</v>
      </c>
      <c r="I630" s="27">
        <f t="shared" si="2751"/>
        <v>74.47</v>
      </c>
      <c r="J630" s="27">
        <f t="shared" si="2751"/>
        <v>74.47</v>
      </c>
      <c r="K630" s="27">
        <f t="shared" si="2751"/>
        <v>74.47</v>
      </c>
      <c r="L630" s="27">
        <f t="shared" si="2751"/>
        <v>74.47</v>
      </c>
      <c r="M630" s="27">
        <f t="shared" si="2751"/>
        <v>74.47</v>
      </c>
      <c r="N630" s="27">
        <f t="shared" si="2751"/>
        <v>74.47</v>
      </c>
      <c r="O630" s="27">
        <f t="shared" si="2751"/>
        <v>74.47</v>
      </c>
      <c r="P630" s="27">
        <f t="shared" si="2751"/>
        <v>74.47</v>
      </c>
      <c r="Q630" s="27">
        <f t="shared" si="2751"/>
        <v>74.47</v>
      </c>
      <c r="R630" s="27">
        <f t="shared" si="2751"/>
        <v>74.47</v>
      </c>
      <c r="S630" s="27">
        <f t="shared" si="2751"/>
        <v>74.47</v>
      </c>
      <c r="T630" s="27">
        <f t="shared" si="2751"/>
        <v>74.47</v>
      </c>
      <c r="U630" s="27">
        <f t="shared" si="2751"/>
        <v>74.47</v>
      </c>
      <c r="V630" s="27">
        <f t="shared" si="2751"/>
        <v>74.47</v>
      </c>
      <c r="W630" s="27">
        <f t="shared" si="2751"/>
        <v>74.47</v>
      </c>
      <c r="X630" s="27">
        <f t="shared" si="2751"/>
        <v>74.47</v>
      </c>
      <c r="Y630" s="28">
        <f t="shared" si="2751"/>
        <v>74.47</v>
      </c>
    </row>
    <row r="631" spans="1:25" s="6" customFormat="1" ht="18.75" hidden="1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collapsed="1" thickBot="1" x14ac:dyDescent="0.25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hidden="1" customHeight="1" outlineLevel="1" x14ac:dyDescent="0.2">
      <c r="A633" s="69" t="s">
        <v>67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hidden="1" outlineLevel="1" x14ac:dyDescent="0.2">
      <c r="A634" s="69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69" t="s">
        <v>3</v>
      </c>
      <c r="B636" s="27">
        <f t="shared" ref="B636:Y636" si="2778">B630</f>
        <v>74.47</v>
      </c>
      <c r="C636" s="27">
        <f t="shared" si="2778"/>
        <v>74.47</v>
      </c>
      <c r="D636" s="27">
        <f t="shared" si="2778"/>
        <v>74.47</v>
      </c>
      <c r="E636" s="27">
        <f t="shared" si="2778"/>
        <v>74.47</v>
      </c>
      <c r="F636" s="27">
        <f t="shared" si="2778"/>
        <v>74.47</v>
      </c>
      <c r="G636" s="27">
        <f t="shared" si="2778"/>
        <v>74.47</v>
      </c>
      <c r="H636" s="27">
        <f t="shared" si="2778"/>
        <v>74.47</v>
      </c>
      <c r="I636" s="27">
        <f t="shared" si="2778"/>
        <v>74.47</v>
      </c>
      <c r="J636" s="27">
        <f t="shared" si="2778"/>
        <v>74.47</v>
      </c>
      <c r="K636" s="27">
        <f t="shared" si="2778"/>
        <v>74.47</v>
      </c>
      <c r="L636" s="27">
        <f t="shared" si="2778"/>
        <v>74.47</v>
      </c>
      <c r="M636" s="27">
        <f t="shared" si="2778"/>
        <v>74.47</v>
      </c>
      <c r="N636" s="27">
        <f t="shared" si="2778"/>
        <v>74.47</v>
      </c>
      <c r="O636" s="27">
        <f t="shared" si="2778"/>
        <v>74.47</v>
      </c>
      <c r="P636" s="27">
        <f t="shared" si="2778"/>
        <v>74.47</v>
      </c>
      <c r="Q636" s="27">
        <f t="shared" si="2778"/>
        <v>74.47</v>
      </c>
      <c r="R636" s="27">
        <f t="shared" si="2778"/>
        <v>74.47</v>
      </c>
      <c r="S636" s="27">
        <f t="shared" si="2778"/>
        <v>74.47</v>
      </c>
      <c r="T636" s="27">
        <f t="shared" si="2778"/>
        <v>74.47</v>
      </c>
      <c r="U636" s="27">
        <f t="shared" si="2778"/>
        <v>74.47</v>
      </c>
      <c r="V636" s="27">
        <f t="shared" si="2778"/>
        <v>74.47</v>
      </c>
      <c r="W636" s="27">
        <f t="shared" si="2778"/>
        <v>74.47</v>
      </c>
      <c r="X636" s="27">
        <f t="shared" si="2778"/>
        <v>74.47</v>
      </c>
      <c r="Y636" s="28">
        <f t="shared" si="2778"/>
        <v>74.47</v>
      </c>
    </row>
    <row r="637" spans="1:25" s="6" customFormat="1" ht="18.75" hidden="1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collapsed="1" thickBot="1" x14ac:dyDescent="0.25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hidden="1" outlineLevel="1" x14ac:dyDescent="0.2">
      <c r="A639" s="69" t="s">
        <v>67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hidden="1" outlineLevel="1" x14ac:dyDescent="0.2">
      <c r="A640" s="69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69" t="s">
        <v>3</v>
      </c>
      <c r="B642" s="27">
        <f t="shared" ref="B642:Y642" si="2805">B636</f>
        <v>74.47</v>
      </c>
      <c r="C642" s="27">
        <f t="shared" si="2805"/>
        <v>74.47</v>
      </c>
      <c r="D642" s="27">
        <f t="shared" si="2805"/>
        <v>74.47</v>
      </c>
      <c r="E642" s="27">
        <f t="shared" si="2805"/>
        <v>74.47</v>
      </c>
      <c r="F642" s="27">
        <f t="shared" si="2805"/>
        <v>74.47</v>
      </c>
      <c r="G642" s="27">
        <f t="shared" si="2805"/>
        <v>74.47</v>
      </c>
      <c r="H642" s="27">
        <f t="shared" si="2805"/>
        <v>74.47</v>
      </c>
      <c r="I642" s="27">
        <f t="shared" si="2805"/>
        <v>74.47</v>
      </c>
      <c r="J642" s="27">
        <f t="shared" si="2805"/>
        <v>74.47</v>
      </c>
      <c r="K642" s="27">
        <f t="shared" si="2805"/>
        <v>74.47</v>
      </c>
      <c r="L642" s="27">
        <f t="shared" si="2805"/>
        <v>74.47</v>
      </c>
      <c r="M642" s="27">
        <f t="shared" si="2805"/>
        <v>74.47</v>
      </c>
      <c r="N642" s="27">
        <f t="shared" si="2805"/>
        <v>74.47</v>
      </c>
      <c r="O642" s="27">
        <f t="shared" si="2805"/>
        <v>74.47</v>
      </c>
      <c r="P642" s="27">
        <f t="shared" si="2805"/>
        <v>74.47</v>
      </c>
      <c r="Q642" s="27">
        <f t="shared" si="2805"/>
        <v>74.47</v>
      </c>
      <c r="R642" s="27">
        <f t="shared" si="2805"/>
        <v>74.47</v>
      </c>
      <c r="S642" s="27">
        <f t="shared" si="2805"/>
        <v>74.47</v>
      </c>
      <c r="T642" s="27">
        <f t="shared" si="2805"/>
        <v>74.47</v>
      </c>
      <c r="U642" s="27">
        <f t="shared" si="2805"/>
        <v>74.47</v>
      </c>
      <c r="V642" s="27">
        <f t="shared" si="2805"/>
        <v>74.47</v>
      </c>
      <c r="W642" s="27">
        <f t="shared" si="2805"/>
        <v>74.47</v>
      </c>
      <c r="X642" s="27">
        <f t="shared" si="2805"/>
        <v>74.47</v>
      </c>
      <c r="Y642" s="28">
        <f t="shared" si="2805"/>
        <v>74.47</v>
      </c>
    </row>
    <row r="643" spans="1:25" s="6" customFormat="1" ht="18.75" hidden="1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collapsed="1" thickBot="1" x14ac:dyDescent="0.25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hidden="1" outlineLevel="1" x14ac:dyDescent="0.2">
      <c r="A645" s="69" t="s">
        <v>67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hidden="1" outlineLevel="1" x14ac:dyDescent="0.2">
      <c r="A646" s="69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69" t="s">
        <v>3</v>
      </c>
      <c r="B648" s="27">
        <f t="shared" ref="B648:Y648" si="2832">B642</f>
        <v>74.47</v>
      </c>
      <c r="C648" s="27">
        <f t="shared" si="2832"/>
        <v>74.47</v>
      </c>
      <c r="D648" s="27">
        <f t="shared" si="2832"/>
        <v>74.47</v>
      </c>
      <c r="E648" s="27">
        <f t="shared" si="2832"/>
        <v>74.47</v>
      </c>
      <c r="F648" s="27">
        <f t="shared" si="2832"/>
        <v>74.47</v>
      </c>
      <c r="G648" s="27">
        <f t="shared" si="2832"/>
        <v>74.47</v>
      </c>
      <c r="H648" s="27">
        <f t="shared" si="2832"/>
        <v>74.47</v>
      </c>
      <c r="I648" s="27">
        <f t="shared" si="2832"/>
        <v>74.47</v>
      </c>
      <c r="J648" s="27">
        <f t="shared" si="2832"/>
        <v>74.47</v>
      </c>
      <c r="K648" s="27">
        <f t="shared" si="2832"/>
        <v>74.47</v>
      </c>
      <c r="L648" s="27">
        <f t="shared" si="2832"/>
        <v>74.47</v>
      </c>
      <c r="M648" s="27">
        <f t="shared" si="2832"/>
        <v>74.47</v>
      </c>
      <c r="N648" s="27">
        <f t="shared" si="2832"/>
        <v>74.47</v>
      </c>
      <c r="O648" s="27">
        <f t="shared" si="2832"/>
        <v>74.47</v>
      </c>
      <c r="P648" s="27">
        <f t="shared" si="2832"/>
        <v>74.47</v>
      </c>
      <c r="Q648" s="27">
        <f t="shared" si="2832"/>
        <v>74.47</v>
      </c>
      <c r="R648" s="27">
        <f t="shared" si="2832"/>
        <v>74.47</v>
      </c>
      <c r="S648" s="27">
        <f t="shared" si="2832"/>
        <v>74.47</v>
      </c>
      <c r="T648" s="27">
        <f t="shared" si="2832"/>
        <v>74.47</v>
      </c>
      <c r="U648" s="27">
        <f t="shared" si="2832"/>
        <v>74.47</v>
      </c>
      <c r="V648" s="27">
        <f t="shared" si="2832"/>
        <v>74.47</v>
      </c>
      <c r="W648" s="27">
        <f t="shared" si="2832"/>
        <v>74.47</v>
      </c>
      <c r="X648" s="27">
        <f t="shared" si="2832"/>
        <v>74.47</v>
      </c>
      <c r="Y648" s="28">
        <f t="shared" si="2832"/>
        <v>74.47</v>
      </c>
    </row>
    <row r="649" spans="1:25" s="6" customFormat="1" ht="18.75" hidden="1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collapsed="1" thickBot="1" x14ac:dyDescent="0.25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hidden="1" outlineLevel="1" x14ac:dyDescent="0.2">
      <c r="A651" s="69" t="s">
        <v>67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hidden="1" outlineLevel="1" x14ac:dyDescent="0.2">
      <c r="A652" s="69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69" t="s">
        <v>3</v>
      </c>
      <c r="B654" s="27">
        <f t="shared" ref="B654:Y654" si="2859">B648</f>
        <v>74.47</v>
      </c>
      <c r="C654" s="27">
        <f t="shared" si="2859"/>
        <v>74.47</v>
      </c>
      <c r="D654" s="27">
        <f t="shared" si="2859"/>
        <v>74.47</v>
      </c>
      <c r="E654" s="27">
        <f t="shared" si="2859"/>
        <v>74.47</v>
      </c>
      <c r="F654" s="27">
        <f t="shared" si="2859"/>
        <v>74.47</v>
      </c>
      <c r="G654" s="27">
        <f t="shared" si="2859"/>
        <v>74.47</v>
      </c>
      <c r="H654" s="27">
        <f t="shared" si="2859"/>
        <v>74.47</v>
      </c>
      <c r="I654" s="27">
        <f t="shared" si="2859"/>
        <v>74.47</v>
      </c>
      <c r="J654" s="27">
        <f t="shared" si="2859"/>
        <v>74.47</v>
      </c>
      <c r="K654" s="27">
        <f t="shared" si="2859"/>
        <v>74.47</v>
      </c>
      <c r="L654" s="27">
        <f t="shared" si="2859"/>
        <v>74.47</v>
      </c>
      <c r="M654" s="27">
        <f t="shared" si="2859"/>
        <v>74.47</v>
      </c>
      <c r="N654" s="27">
        <f t="shared" si="2859"/>
        <v>74.47</v>
      </c>
      <c r="O654" s="27">
        <f t="shared" si="2859"/>
        <v>74.47</v>
      </c>
      <c r="P654" s="27">
        <f t="shared" si="2859"/>
        <v>74.47</v>
      </c>
      <c r="Q654" s="27">
        <f t="shared" si="2859"/>
        <v>74.47</v>
      </c>
      <c r="R654" s="27">
        <f t="shared" si="2859"/>
        <v>74.47</v>
      </c>
      <c r="S654" s="27">
        <f t="shared" si="2859"/>
        <v>74.47</v>
      </c>
      <c r="T654" s="27">
        <f t="shared" si="2859"/>
        <v>74.47</v>
      </c>
      <c r="U654" s="27">
        <f t="shared" si="2859"/>
        <v>74.47</v>
      </c>
      <c r="V654" s="27">
        <f t="shared" si="2859"/>
        <v>74.47</v>
      </c>
      <c r="W654" s="27">
        <f t="shared" si="2859"/>
        <v>74.47</v>
      </c>
      <c r="X654" s="27">
        <f t="shared" si="2859"/>
        <v>74.47</v>
      </c>
      <c r="Y654" s="28">
        <f t="shared" si="2859"/>
        <v>74.47</v>
      </c>
    </row>
    <row r="655" spans="1:25" s="6" customFormat="1" ht="18.75" hidden="1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collapsed="1" thickBot="1" x14ac:dyDescent="0.25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hidden="1" outlineLevel="1" x14ac:dyDescent="0.2">
      <c r="A657" s="69" t="s">
        <v>67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hidden="1" outlineLevel="1" x14ac:dyDescent="0.2">
      <c r="A658" s="69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69" t="s">
        <v>3</v>
      </c>
      <c r="B660" s="27">
        <f t="shared" ref="B660:Y660" si="2886">B654</f>
        <v>74.47</v>
      </c>
      <c r="C660" s="27">
        <f t="shared" si="2886"/>
        <v>74.47</v>
      </c>
      <c r="D660" s="27">
        <f t="shared" si="2886"/>
        <v>74.47</v>
      </c>
      <c r="E660" s="27">
        <f t="shared" si="2886"/>
        <v>74.47</v>
      </c>
      <c r="F660" s="27">
        <f t="shared" si="2886"/>
        <v>74.47</v>
      </c>
      <c r="G660" s="27">
        <f t="shared" si="2886"/>
        <v>74.47</v>
      </c>
      <c r="H660" s="27">
        <f t="shared" si="2886"/>
        <v>74.47</v>
      </c>
      <c r="I660" s="27">
        <f t="shared" si="2886"/>
        <v>74.47</v>
      </c>
      <c r="J660" s="27">
        <f t="shared" si="2886"/>
        <v>74.47</v>
      </c>
      <c r="K660" s="27">
        <f t="shared" si="2886"/>
        <v>74.47</v>
      </c>
      <c r="L660" s="27">
        <f t="shared" si="2886"/>
        <v>74.47</v>
      </c>
      <c r="M660" s="27">
        <f t="shared" si="2886"/>
        <v>74.47</v>
      </c>
      <c r="N660" s="27">
        <f t="shared" si="2886"/>
        <v>74.47</v>
      </c>
      <c r="O660" s="27">
        <f t="shared" si="2886"/>
        <v>74.47</v>
      </c>
      <c r="P660" s="27">
        <f t="shared" si="2886"/>
        <v>74.47</v>
      </c>
      <c r="Q660" s="27">
        <f t="shared" si="2886"/>
        <v>74.47</v>
      </c>
      <c r="R660" s="27">
        <f t="shared" si="2886"/>
        <v>74.47</v>
      </c>
      <c r="S660" s="27">
        <f t="shared" si="2886"/>
        <v>74.47</v>
      </c>
      <c r="T660" s="27">
        <f t="shared" si="2886"/>
        <v>74.47</v>
      </c>
      <c r="U660" s="27">
        <f t="shared" si="2886"/>
        <v>74.47</v>
      </c>
      <c r="V660" s="27">
        <f t="shared" si="2886"/>
        <v>74.47</v>
      </c>
      <c r="W660" s="27">
        <f t="shared" si="2886"/>
        <v>74.47</v>
      </c>
      <c r="X660" s="27">
        <f t="shared" si="2886"/>
        <v>74.47</v>
      </c>
      <c r="Y660" s="28">
        <f t="shared" si="2886"/>
        <v>74.47</v>
      </c>
    </row>
    <row r="661" spans="1:25" s="6" customFormat="1" ht="18.75" hidden="1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collapsed="1" thickBot="1" x14ac:dyDescent="0.25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hidden="1" outlineLevel="1" x14ac:dyDescent="0.2">
      <c r="A663" s="69" t="s">
        <v>67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hidden="1" outlineLevel="1" x14ac:dyDescent="0.2">
      <c r="A664" s="69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69" t="s">
        <v>3</v>
      </c>
      <c r="B666" s="27">
        <f t="shared" ref="B666:Y666" si="2913">B660</f>
        <v>74.47</v>
      </c>
      <c r="C666" s="27">
        <f t="shared" si="2913"/>
        <v>74.47</v>
      </c>
      <c r="D666" s="27">
        <f t="shared" si="2913"/>
        <v>74.47</v>
      </c>
      <c r="E666" s="27">
        <f t="shared" si="2913"/>
        <v>74.47</v>
      </c>
      <c r="F666" s="27">
        <f t="shared" si="2913"/>
        <v>74.47</v>
      </c>
      <c r="G666" s="27">
        <f t="shared" si="2913"/>
        <v>74.47</v>
      </c>
      <c r="H666" s="27">
        <f t="shared" si="2913"/>
        <v>74.47</v>
      </c>
      <c r="I666" s="27">
        <f t="shared" si="2913"/>
        <v>74.47</v>
      </c>
      <c r="J666" s="27">
        <f t="shared" si="2913"/>
        <v>74.47</v>
      </c>
      <c r="K666" s="27">
        <f t="shared" si="2913"/>
        <v>74.47</v>
      </c>
      <c r="L666" s="27">
        <f t="shared" si="2913"/>
        <v>74.47</v>
      </c>
      <c r="M666" s="27">
        <f t="shared" si="2913"/>
        <v>74.47</v>
      </c>
      <c r="N666" s="27">
        <f t="shared" si="2913"/>
        <v>74.47</v>
      </c>
      <c r="O666" s="27">
        <f t="shared" si="2913"/>
        <v>74.47</v>
      </c>
      <c r="P666" s="27">
        <f t="shared" si="2913"/>
        <v>74.47</v>
      </c>
      <c r="Q666" s="27">
        <f t="shared" si="2913"/>
        <v>74.47</v>
      </c>
      <c r="R666" s="27">
        <f t="shared" si="2913"/>
        <v>74.47</v>
      </c>
      <c r="S666" s="27">
        <f t="shared" si="2913"/>
        <v>74.47</v>
      </c>
      <c r="T666" s="27">
        <f t="shared" si="2913"/>
        <v>74.47</v>
      </c>
      <c r="U666" s="27">
        <f t="shared" si="2913"/>
        <v>74.47</v>
      </c>
      <c r="V666" s="27">
        <f t="shared" si="2913"/>
        <v>74.47</v>
      </c>
      <c r="W666" s="27">
        <f t="shared" si="2913"/>
        <v>74.47</v>
      </c>
      <c r="X666" s="27">
        <f t="shared" si="2913"/>
        <v>74.47</v>
      </c>
      <c r="Y666" s="28">
        <f t="shared" si="2913"/>
        <v>74.47</v>
      </c>
    </row>
    <row r="667" spans="1:25" s="6" customFormat="1" ht="18.75" hidden="1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collapsed="1" thickBot="1" x14ac:dyDescent="0.25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hidden="1" customHeight="1" outlineLevel="1" x14ac:dyDescent="0.2">
      <c r="A669" s="69" t="s">
        <v>67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hidden="1" outlineLevel="1" x14ac:dyDescent="0.2">
      <c r="A670" s="69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69" t="s">
        <v>3</v>
      </c>
      <c r="B672" s="27">
        <f t="shared" ref="B672:Y672" si="2940">B666</f>
        <v>74.47</v>
      </c>
      <c r="C672" s="27">
        <f t="shared" si="2940"/>
        <v>74.47</v>
      </c>
      <c r="D672" s="27">
        <f t="shared" si="2940"/>
        <v>74.47</v>
      </c>
      <c r="E672" s="27">
        <f t="shared" si="2940"/>
        <v>74.47</v>
      </c>
      <c r="F672" s="27">
        <f t="shared" si="2940"/>
        <v>74.47</v>
      </c>
      <c r="G672" s="27">
        <f t="shared" si="2940"/>
        <v>74.47</v>
      </c>
      <c r="H672" s="27">
        <f t="shared" si="2940"/>
        <v>74.47</v>
      </c>
      <c r="I672" s="27">
        <f t="shared" si="2940"/>
        <v>74.47</v>
      </c>
      <c r="J672" s="27">
        <f t="shared" si="2940"/>
        <v>74.47</v>
      </c>
      <c r="K672" s="27">
        <f t="shared" si="2940"/>
        <v>74.47</v>
      </c>
      <c r="L672" s="27">
        <f t="shared" si="2940"/>
        <v>74.47</v>
      </c>
      <c r="M672" s="27">
        <f t="shared" si="2940"/>
        <v>74.47</v>
      </c>
      <c r="N672" s="27">
        <f t="shared" si="2940"/>
        <v>74.47</v>
      </c>
      <c r="O672" s="27">
        <f t="shared" si="2940"/>
        <v>74.47</v>
      </c>
      <c r="P672" s="27">
        <f t="shared" si="2940"/>
        <v>74.47</v>
      </c>
      <c r="Q672" s="27">
        <f t="shared" si="2940"/>
        <v>74.47</v>
      </c>
      <c r="R672" s="27">
        <f t="shared" si="2940"/>
        <v>74.47</v>
      </c>
      <c r="S672" s="27">
        <f t="shared" si="2940"/>
        <v>74.47</v>
      </c>
      <c r="T672" s="27">
        <f t="shared" si="2940"/>
        <v>74.47</v>
      </c>
      <c r="U672" s="27">
        <f t="shared" si="2940"/>
        <v>74.47</v>
      </c>
      <c r="V672" s="27">
        <f t="shared" si="2940"/>
        <v>74.47</v>
      </c>
      <c r="W672" s="27">
        <f t="shared" si="2940"/>
        <v>74.47</v>
      </c>
      <c r="X672" s="27">
        <f t="shared" si="2940"/>
        <v>74.47</v>
      </c>
      <c r="Y672" s="28">
        <f t="shared" si="2940"/>
        <v>74.47</v>
      </c>
    </row>
    <row r="673" spans="1:25" s="6" customFormat="1" ht="18.75" hidden="1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collapsed="1" thickBot="1" x14ac:dyDescent="0.25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hidden="1" customHeight="1" outlineLevel="1" x14ac:dyDescent="0.2">
      <c r="A675" s="69" t="s">
        <v>67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hidden="1" customHeight="1" outlineLevel="1" x14ac:dyDescent="0.2">
      <c r="A676" s="69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69" t="s">
        <v>3</v>
      </c>
      <c r="B678" s="27">
        <f t="shared" ref="B678:Y678" si="2967">B672</f>
        <v>74.47</v>
      </c>
      <c r="C678" s="27">
        <f t="shared" si="2967"/>
        <v>74.47</v>
      </c>
      <c r="D678" s="27">
        <f t="shared" si="2967"/>
        <v>74.47</v>
      </c>
      <c r="E678" s="27">
        <f t="shared" si="2967"/>
        <v>74.47</v>
      </c>
      <c r="F678" s="27">
        <f t="shared" si="2967"/>
        <v>74.47</v>
      </c>
      <c r="G678" s="27">
        <f t="shared" si="2967"/>
        <v>74.47</v>
      </c>
      <c r="H678" s="27">
        <f t="shared" si="2967"/>
        <v>74.47</v>
      </c>
      <c r="I678" s="27">
        <f t="shared" si="2967"/>
        <v>74.47</v>
      </c>
      <c r="J678" s="27">
        <f t="shared" si="2967"/>
        <v>74.47</v>
      </c>
      <c r="K678" s="27">
        <f t="shared" si="2967"/>
        <v>74.47</v>
      </c>
      <c r="L678" s="27">
        <f t="shared" si="2967"/>
        <v>74.47</v>
      </c>
      <c r="M678" s="27">
        <f t="shared" si="2967"/>
        <v>74.47</v>
      </c>
      <c r="N678" s="27">
        <f t="shared" si="2967"/>
        <v>74.47</v>
      </c>
      <c r="O678" s="27">
        <f t="shared" si="2967"/>
        <v>74.47</v>
      </c>
      <c r="P678" s="27">
        <f t="shared" si="2967"/>
        <v>74.47</v>
      </c>
      <c r="Q678" s="27">
        <f t="shared" si="2967"/>
        <v>74.47</v>
      </c>
      <c r="R678" s="27">
        <f t="shared" si="2967"/>
        <v>74.47</v>
      </c>
      <c r="S678" s="27">
        <f t="shared" si="2967"/>
        <v>74.47</v>
      </c>
      <c r="T678" s="27">
        <f t="shared" si="2967"/>
        <v>74.47</v>
      </c>
      <c r="U678" s="27">
        <f t="shared" si="2967"/>
        <v>74.47</v>
      </c>
      <c r="V678" s="27">
        <f t="shared" si="2967"/>
        <v>74.47</v>
      </c>
      <c r="W678" s="27">
        <f t="shared" si="2967"/>
        <v>74.47</v>
      </c>
      <c r="X678" s="27">
        <f t="shared" si="2967"/>
        <v>74.47</v>
      </c>
      <c r="Y678" s="28">
        <f t="shared" si="2967"/>
        <v>74.47</v>
      </c>
    </row>
    <row r="679" spans="1:25" s="6" customFormat="1" ht="18.75" hidden="1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collapsed="1" thickBot="1" x14ac:dyDescent="0.25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hidden="1" outlineLevel="1" x14ac:dyDescent="0.2">
      <c r="A681" s="69" t="s">
        <v>67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hidden="1" outlineLevel="1" x14ac:dyDescent="0.2">
      <c r="A682" s="69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69" t="s">
        <v>3</v>
      </c>
      <c r="B684" s="27">
        <f t="shared" ref="B684:Y684" si="2994">B678</f>
        <v>74.47</v>
      </c>
      <c r="C684" s="27">
        <f t="shared" si="2994"/>
        <v>74.47</v>
      </c>
      <c r="D684" s="27">
        <f t="shared" si="2994"/>
        <v>74.47</v>
      </c>
      <c r="E684" s="27">
        <f t="shared" si="2994"/>
        <v>74.47</v>
      </c>
      <c r="F684" s="27">
        <f t="shared" si="2994"/>
        <v>74.47</v>
      </c>
      <c r="G684" s="27">
        <f t="shared" si="2994"/>
        <v>74.47</v>
      </c>
      <c r="H684" s="27">
        <f t="shared" si="2994"/>
        <v>74.47</v>
      </c>
      <c r="I684" s="27">
        <f t="shared" si="2994"/>
        <v>74.47</v>
      </c>
      <c r="J684" s="27">
        <f t="shared" si="2994"/>
        <v>74.47</v>
      </c>
      <c r="K684" s="27">
        <f t="shared" si="2994"/>
        <v>74.47</v>
      </c>
      <c r="L684" s="27">
        <f t="shared" si="2994"/>
        <v>74.47</v>
      </c>
      <c r="M684" s="27">
        <f t="shared" si="2994"/>
        <v>74.47</v>
      </c>
      <c r="N684" s="27">
        <f t="shared" si="2994"/>
        <v>74.47</v>
      </c>
      <c r="O684" s="27">
        <f t="shared" si="2994"/>
        <v>74.47</v>
      </c>
      <c r="P684" s="27">
        <f t="shared" si="2994"/>
        <v>74.47</v>
      </c>
      <c r="Q684" s="27">
        <f t="shared" si="2994"/>
        <v>74.47</v>
      </c>
      <c r="R684" s="27">
        <f t="shared" si="2994"/>
        <v>74.47</v>
      </c>
      <c r="S684" s="27">
        <f t="shared" si="2994"/>
        <v>74.47</v>
      </c>
      <c r="T684" s="27">
        <f t="shared" si="2994"/>
        <v>74.47</v>
      </c>
      <c r="U684" s="27">
        <f t="shared" si="2994"/>
        <v>74.47</v>
      </c>
      <c r="V684" s="27">
        <f t="shared" si="2994"/>
        <v>74.47</v>
      </c>
      <c r="W684" s="27">
        <f t="shared" si="2994"/>
        <v>74.47</v>
      </c>
      <c r="X684" s="27">
        <f t="shared" si="2994"/>
        <v>74.47</v>
      </c>
      <c r="Y684" s="28">
        <f t="shared" si="2994"/>
        <v>74.47</v>
      </c>
    </row>
    <row r="685" spans="1:25" s="6" customFormat="1" ht="18.75" hidden="1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collapsed="1" thickBot="1" x14ac:dyDescent="0.25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hidden="1" outlineLevel="1" x14ac:dyDescent="0.2">
      <c r="A687" s="69" t="s">
        <v>67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hidden="1" outlineLevel="1" x14ac:dyDescent="0.2">
      <c r="A688" s="69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69" t="s">
        <v>3</v>
      </c>
      <c r="B690" s="27">
        <f t="shared" ref="B690:Y690" si="3021">B684</f>
        <v>74.47</v>
      </c>
      <c r="C690" s="27">
        <f t="shared" si="3021"/>
        <v>74.47</v>
      </c>
      <c r="D690" s="27">
        <f t="shared" si="3021"/>
        <v>74.47</v>
      </c>
      <c r="E690" s="27">
        <f t="shared" si="3021"/>
        <v>74.47</v>
      </c>
      <c r="F690" s="27">
        <f t="shared" si="3021"/>
        <v>74.47</v>
      </c>
      <c r="G690" s="27">
        <f t="shared" si="3021"/>
        <v>74.47</v>
      </c>
      <c r="H690" s="27">
        <f t="shared" si="3021"/>
        <v>74.47</v>
      </c>
      <c r="I690" s="27">
        <f t="shared" si="3021"/>
        <v>74.47</v>
      </c>
      <c r="J690" s="27">
        <f t="shared" si="3021"/>
        <v>74.47</v>
      </c>
      <c r="K690" s="27">
        <f t="shared" si="3021"/>
        <v>74.47</v>
      </c>
      <c r="L690" s="27">
        <f t="shared" si="3021"/>
        <v>74.47</v>
      </c>
      <c r="M690" s="27">
        <f t="shared" si="3021"/>
        <v>74.47</v>
      </c>
      <c r="N690" s="27">
        <f t="shared" si="3021"/>
        <v>74.47</v>
      </c>
      <c r="O690" s="27">
        <f t="shared" si="3021"/>
        <v>74.47</v>
      </c>
      <c r="P690" s="27">
        <f t="shared" si="3021"/>
        <v>74.47</v>
      </c>
      <c r="Q690" s="27">
        <f t="shared" si="3021"/>
        <v>74.47</v>
      </c>
      <c r="R690" s="27">
        <f t="shared" si="3021"/>
        <v>74.47</v>
      </c>
      <c r="S690" s="27">
        <f t="shared" si="3021"/>
        <v>74.47</v>
      </c>
      <c r="T690" s="27">
        <f t="shared" si="3021"/>
        <v>74.47</v>
      </c>
      <c r="U690" s="27">
        <f t="shared" si="3021"/>
        <v>74.47</v>
      </c>
      <c r="V690" s="27">
        <f t="shared" si="3021"/>
        <v>74.47</v>
      </c>
      <c r="W690" s="27">
        <f t="shared" si="3021"/>
        <v>74.47</v>
      </c>
      <c r="X690" s="27">
        <f t="shared" si="3021"/>
        <v>74.47</v>
      </c>
      <c r="Y690" s="28">
        <f t="shared" si="3021"/>
        <v>74.47</v>
      </c>
    </row>
    <row r="691" spans="1:25" s="6" customFormat="1" ht="18.75" hidden="1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collapsed="1" thickBot="1" x14ac:dyDescent="0.25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hidden="1" outlineLevel="1" x14ac:dyDescent="0.2">
      <c r="A693" s="69" t="s">
        <v>67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hidden="1" outlineLevel="1" x14ac:dyDescent="0.2">
      <c r="A694" s="69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69" t="s">
        <v>3</v>
      </c>
      <c r="B696" s="27">
        <f t="shared" ref="B696:Y696" si="3048">B690</f>
        <v>74.47</v>
      </c>
      <c r="C696" s="27">
        <f t="shared" si="3048"/>
        <v>74.47</v>
      </c>
      <c r="D696" s="27">
        <f t="shared" si="3048"/>
        <v>74.47</v>
      </c>
      <c r="E696" s="27">
        <f t="shared" si="3048"/>
        <v>74.47</v>
      </c>
      <c r="F696" s="27">
        <f t="shared" si="3048"/>
        <v>74.47</v>
      </c>
      <c r="G696" s="27">
        <f t="shared" si="3048"/>
        <v>74.47</v>
      </c>
      <c r="H696" s="27">
        <f t="shared" si="3048"/>
        <v>74.47</v>
      </c>
      <c r="I696" s="27">
        <f t="shared" si="3048"/>
        <v>74.47</v>
      </c>
      <c r="J696" s="27">
        <f t="shared" si="3048"/>
        <v>74.47</v>
      </c>
      <c r="K696" s="27">
        <f t="shared" si="3048"/>
        <v>74.47</v>
      </c>
      <c r="L696" s="27">
        <f t="shared" si="3048"/>
        <v>74.47</v>
      </c>
      <c r="M696" s="27">
        <f t="shared" si="3048"/>
        <v>74.47</v>
      </c>
      <c r="N696" s="27">
        <f t="shared" si="3048"/>
        <v>74.47</v>
      </c>
      <c r="O696" s="27">
        <f t="shared" si="3048"/>
        <v>74.47</v>
      </c>
      <c r="P696" s="27">
        <f t="shared" si="3048"/>
        <v>74.47</v>
      </c>
      <c r="Q696" s="27">
        <f t="shared" si="3048"/>
        <v>74.47</v>
      </c>
      <c r="R696" s="27">
        <f t="shared" si="3048"/>
        <v>74.47</v>
      </c>
      <c r="S696" s="27">
        <f t="shared" si="3048"/>
        <v>74.47</v>
      </c>
      <c r="T696" s="27">
        <f t="shared" si="3048"/>
        <v>74.47</v>
      </c>
      <c r="U696" s="27">
        <f t="shared" si="3048"/>
        <v>74.47</v>
      </c>
      <c r="V696" s="27">
        <f t="shared" si="3048"/>
        <v>74.47</v>
      </c>
      <c r="W696" s="27">
        <f t="shared" si="3048"/>
        <v>74.47</v>
      </c>
      <c r="X696" s="27">
        <f t="shared" si="3048"/>
        <v>74.47</v>
      </c>
      <c r="Y696" s="28">
        <f t="shared" si="3048"/>
        <v>74.47</v>
      </c>
    </row>
    <row r="697" spans="1:25" s="6" customFormat="1" ht="18.75" hidden="1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collapsed="1" thickBot="1" x14ac:dyDescent="0.25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hidden="1" outlineLevel="1" x14ac:dyDescent="0.2">
      <c r="A699" s="69" t="s">
        <v>67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hidden="1" outlineLevel="1" x14ac:dyDescent="0.2">
      <c r="A700" s="69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69" t="s">
        <v>3</v>
      </c>
      <c r="B702" s="27">
        <f t="shared" ref="B702:Y702" si="3075">B696</f>
        <v>74.47</v>
      </c>
      <c r="C702" s="27">
        <f t="shared" si="3075"/>
        <v>74.47</v>
      </c>
      <c r="D702" s="27">
        <f t="shared" si="3075"/>
        <v>74.47</v>
      </c>
      <c r="E702" s="27">
        <f t="shared" si="3075"/>
        <v>74.47</v>
      </c>
      <c r="F702" s="27">
        <f t="shared" si="3075"/>
        <v>74.47</v>
      </c>
      <c r="G702" s="27">
        <f t="shared" si="3075"/>
        <v>74.47</v>
      </c>
      <c r="H702" s="27">
        <f t="shared" si="3075"/>
        <v>74.47</v>
      </c>
      <c r="I702" s="27">
        <f t="shared" si="3075"/>
        <v>74.47</v>
      </c>
      <c r="J702" s="27">
        <f t="shared" si="3075"/>
        <v>74.47</v>
      </c>
      <c r="K702" s="27">
        <f t="shared" si="3075"/>
        <v>74.47</v>
      </c>
      <c r="L702" s="27">
        <f t="shared" si="3075"/>
        <v>74.47</v>
      </c>
      <c r="M702" s="27">
        <f t="shared" si="3075"/>
        <v>74.47</v>
      </c>
      <c r="N702" s="27">
        <f t="shared" si="3075"/>
        <v>74.47</v>
      </c>
      <c r="O702" s="27">
        <f t="shared" si="3075"/>
        <v>74.47</v>
      </c>
      <c r="P702" s="27">
        <f t="shared" si="3075"/>
        <v>74.47</v>
      </c>
      <c r="Q702" s="27">
        <f t="shared" si="3075"/>
        <v>74.47</v>
      </c>
      <c r="R702" s="27">
        <f t="shared" si="3075"/>
        <v>74.47</v>
      </c>
      <c r="S702" s="27">
        <f t="shared" si="3075"/>
        <v>74.47</v>
      </c>
      <c r="T702" s="27">
        <f t="shared" si="3075"/>
        <v>74.47</v>
      </c>
      <c r="U702" s="27">
        <f t="shared" si="3075"/>
        <v>74.47</v>
      </c>
      <c r="V702" s="27">
        <f t="shared" si="3075"/>
        <v>74.47</v>
      </c>
      <c r="W702" s="27">
        <f t="shared" si="3075"/>
        <v>74.47</v>
      </c>
      <c r="X702" s="27">
        <f t="shared" si="3075"/>
        <v>74.47</v>
      </c>
      <c r="Y702" s="28">
        <f t="shared" si="3075"/>
        <v>74.47</v>
      </c>
    </row>
    <row r="703" spans="1:25" s="6" customFormat="1" ht="18.75" hidden="1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collapsed="1" thickBot="1" x14ac:dyDescent="0.25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hidden="1" outlineLevel="1" x14ac:dyDescent="0.2">
      <c r="A705" s="69" t="s">
        <v>67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hidden="1" outlineLevel="1" x14ac:dyDescent="0.2">
      <c r="A706" s="69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69" t="s">
        <v>3</v>
      </c>
      <c r="B708" s="27">
        <f t="shared" ref="B708:Y708" si="3102">B702</f>
        <v>74.47</v>
      </c>
      <c r="C708" s="27">
        <f t="shared" si="3102"/>
        <v>74.47</v>
      </c>
      <c r="D708" s="27">
        <f t="shared" si="3102"/>
        <v>74.47</v>
      </c>
      <c r="E708" s="27">
        <f t="shared" si="3102"/>
        <v>74.47</v>
      </c>
      <c r="F708" s="27">
        <f t="shared" si="3102"/>
        <v>74.47</v>
      </c>
      <c r="G708" s="27">
        <f t="shared" si="3102"/>
        <v>74.47</v>
      </c>
      <c r="H708" s="27">
        <f t="shared" si="3102"/>
        <v>74.47</v>
      </c>
      <c r="I708" s="27">
        <f t="shared" si="3102"/>
        <v>74.47</v>
      </c>
      <c r="J708" s="27">
        <f t="shared" si="3102"/>
        <v>74.47</v>
      </c>
      <c r="K708" s="27">
        <f t="shared" si="3102"/>
        <v>74.47</v>
      </c>
      <c r="L708" s="27">
        <f t="shared" si="3102"/>
        <v>74.47</v>
      </c>
      <c r="M708" s="27">
        <f t="shared" si="3102"/>
        <v>74.47</v>
      </c>
      <c r="N708" s="27">
        <f t="shared" si="3102"/>
        <v>74.47</v>
      </c>
      <c r="O708" s="27">
        <f t="shared" si="3102"/>
        <v>74.47</v>
      </c>
      <c r="P708" s="27">
        <f t="shared" si="3102"/>
        <v>74.47</v>
      </c>
      <c r="Q708" s="27">
        <f t="shared" si="3102"/>
        <v>74.47</v>
      </c>
      <c r="R708" s="27">
        <f t="shared" si="3102"/>
        <v>74.47</v>
      </c>
      <c r="S708" s="27">
        <f t="shared" si="3102"/>
        <v>74.47</v>
      </c>
      <c r="T708" s="27">
        <f t="shared" si="3102"/>
        <v>74.47</v>
      </c>
      <c r="U708" s="27">
        <f t="shared" si="3102"/>
        <v>74.47</v>
      </c>
      <c r="V708" s="27">
        <f t="shared" si="3102"/>
        <v>74.47</v>
      </c>
      <c r="W708" s="27">
        <f t="shared" si="3102"/>
        <v>74.47</v>
      </c>
      <c r="X708" s="27">
        <f t="shared" si="3102"/>
        <v>74.47</v>
      </c>
      <c r="Y708" s="28">
        <f t="shared" si="3102"/>
        <v>74.47</v>
      </c>
    </row>
    <row r="709" spans="1:25" s="6" customFormat="1" ht="18.75" hidden="1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collapsed="1" thickBot="1" x14ac:dyDescent="0.25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hidden="1" outlineLevel="1" x14ac:dyDescent="0.2">
      <c r="A711" s="69" t="s">
        <v>67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hidden="1" outlineLevel="1" x14ac:dyDescent="0.2">
      <c r="A712" s="69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69" t="s">
        <v>3</v>
      </c>
      <c r="B714" s="27">
        <f t="shared" ref="B714:Y714" si="3129">B708</f>
        <v>74.47</v>
      </c>
      <c r="C714" s="27">
        <f t="shared" si="3129"/>
        <v>74.47</v>
      </c>
      <c r="D714" s="27">
        <f t="shared" si="3129"/>
        <v>74.47</v>
      </c>
      <c r="E714" s="27">
        <f t="shared" si="3129"/>
        <v>74.47</v>
      </c>
      <c r="F714" s="27">
        <f t="shared" si="3129"/>
        <v>74.47</v>
      </c>
      <c r="G714" s="27">
        <f t="shared" si="3129"/>
        <v>74.47</v>
      </c>
      <c r="H714" s="27">
        <f t="shared" si="3129"/>
        <v>74.47</v>
      </c>
      <c r="I714" s="27">
        <f t="shared" si="3129"/>
        <v>74.47</v>
      </c>
      <c r="J714" s="27">
        <f t="shared" si="3129"/>
        <v>74.47</v>
      </c>
      <c r="K714" s="27">
        <f t="shared" si="3129"/>
        <v>74.47</v>
      </c>
      <c r="L714" s="27">
        <f t="shared" si="3129"/>
        <v>74.47</v>
      </c>
      <c r="M714" s="27">
        <f t="shared" si="3129"/>
        <v>74.47</v>
      </c>
      <c r="N714" s="27">
        <f t="shared" si="3129"/>
        <v>74.47</v>
      </c>
      <c r="O714" s="27">
        <f t="shared" si="3129"/>
        <v>74.47</v>
      </c>
      <c r="P714" s="27">
        <f t="shared" si="3129"/>
        <v>74.47</v>
      </c>
      <c r="Q714" s="27">
        <f t="shared" si="3129"/>
        <v>74.47</v>
      </c>
      <c r="R714" s="27">
        <f t="shared" si="3129"/>
        <v>74.47</v>
      </c>
      <c r="S714" s="27">
        <f t="shared" si="3129"/>
        <v>74.47</v>
      </c>
      <c r="T714" s="27">
        <f t="shared" si="3129"/>
        <v>74.47</v>
      </c>
      <c r="U714" s="27">
        <f t="shared" si="3129"/>
        <v>74.47</v>
      </c>
      <c r="V714" s="27">
        <f t="shared" si="3129"/>
        <v>74.47</v>
      </c>
      <c r="W714" s="27">
        <f t="shared" si="3129"/>
        <v>74.47</v>
      </c>
      <c r="X714" s="27">
        <f t="shared" si="3129"/>
        <v>74.47</v>
      </c>
      <c r="Y714" s="28">
        <f t="shared" si="3129"/>
        <v>74.47</v>
      </c>
    </row>
    <row r="715" spans="1:25" s="6" customFormat="1" ht="18.75" hidden="1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collapsed="1" thickBot="1" x14ac:dyDescent="0.25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hidden="1" outlineLevel="1" x14ac:dyDescent="0.2">
      <c r="A717" s="69" t="s">
        <v>67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hidden="1" outlineLevel="1" x14ac:dyDescent="0.2">
      <c r="A718" s="69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69" t="s">
        <v>3</v>
      </c>
      <c r="B720" s="27">
        <f t="shared" ref="B720:Y720" si="3156">B714</f>
        <v>74.47</v>
      </c>
      <c r="C720" s="27">
        <f t="shared" si="3156"/>
        <v>74.47</v>
      </c>
      <c r="D720" s="27">
        <f t="shared" si="3156"/>
        <v>74.47</v>
      </c>
      <c r="E720" s="27">
        <f t="shared" si="3156"/>
        <v>74.47</v>
      </c>
      <c r="F720" s="27">
        <f t="shared" si="3156"/>
        <v>74.47</v>
      </c>
      <c r="G720" s="27">
        <f t="shared" si="3156"/>
        <v>74.47</v>
      </c>
      <c r="H720" s="27">
        <f t="shared" si="3156"/>
        <v>74.47</v>
      </c>
      <c r="I720" s="27">
        <f t="shared" si="3156"/>
        <v>74.47</v>
      </c>
      <c r="J720" s="27">
        <f t="shared" si="3156"/>
        <v>74.47</v>
      </c>
      <c r="K720" s="27">
        <f t="shared" si="3156"/>
        <v>74.47</v>
      </c>
      <c r="L720" s="27">
        <f t="shared" si="3156"/>
        <v>74.47</v>
      </c>
      <c r="M720" s="27">
        <f t="shared" si="3156"/>
        <v>74.47</v>
      </c>
      <c r="N720" s="27">
        <f t="shared" si="3156"/>
        <v>74.47</v>
      </c>
      <c r="O720" s="27">
        <f t="shared" si="3156"/>
        <v>74.47</v>
      </c>
      <c r="P720" s="27">
        <f t="shared" si="3156"/>
        <v>74.47</v>
      </c>
      <c r="Q720" s="27">
        <f t="shared" si="3156"/>
        <v>74.47</v>
      </c>
      <c r="R720" s="27">
        <f t="shared" si="3156"/>
        <v>74.47</v>
      </c>
      <c r="S720" s="27">
        <f t="shared" si="3156"/>
        <v>74.47</v>
      </c>
      <c r="T720" s="27">
        <f t="shared" si="3156"/>
        <v>74.47</v>
      </c>
      <c r="U720" s="27">
        <f t="shared" si="3156"/>
        <v>74.47</v>
      </c>
      <c r="V720" s="27">
        <f t="shared" si="3156"/>
        <v>74.47</v>
      </c>
      <c r="W720" s="27">
        <f t="shared" si="3156"/>
        <v>74.47</v>
      </c>
      <c r="X720" s="27">
        <f t="shared" si="3156"/>
        <v>74.47</v>
      </c>
      <c r="Y720" s="28">
        <f t="shared" si="3156"/>
        <v>74.47</v>
      </c>
    </row>
    <row r="721" spans="1:25" s="6" customFormat="1" ht="18.75" hidden="1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collapsed="1" thickBot="1" x14ac:dyDescent="0.25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hidden="1" customHeight="1" outlineLevel="1" x14ac:dyDescent="0.2">
      <c r="A723" s="69" t="s">
        <v>67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hidden="1" outlineLevel="1" x14ac:dyDescent="0.2">
      <c r="A724" s="69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69" t="s">
        <v>3</v>
      </c>
      <c r="B726" s="27">
        <f t="shared" ref="B726:Y726" si="3183">B720</f>
        <v>74.47</v>
      </c>
      <c r="C726" s="27">
        <f t="shared" si="3183"/>
        <v>74.47</v>
      </c>
      <c r="D726" s="27">
        <f t="shared" si="3183"/>
        <v>74.47</v>
      </c>
      <c r="E726" s="27">
        <f t="shared" si="3183"/>
        <v>74.47</v>
      </c>
      <c r="F726" s="27">
        <f t="shared" si="3183"/>
        <v>74.47</v>
      </c>
      <c r="G726" s="27">
        <f t="shared" si="3183"/>
        <v>74.47</v>
      </c>
      <c r="H726" s="27">
        <f t="shared" si="3183"/>
        <v>74.47</v>
      </c>
      <c r="I726" s="27">
        <f t="shared" si="3183"/>
        <v>74.47</v>
      </c>
      <c r="J726" s="27">
        <f t="shared" si="3183"/>
        <v>74.47</v>
      </c>
      <c r="K726" s="27">
        <f t="shared" si="3183"/>
        <v>74.47</v>
      </c>
      <c r="L726" s="27">
        <f t="shared" si="3183"/>
        <v>74.47</v>
      </c>
      <c r="M726" s="27">
        <f t="shared" si="3183"/>
        <v>74.47</v>
      </c>
      <c r="N726" s="27">
        <f t="shared" si="3183"/>
        <v>74.47</v>
      </c>
      <c r="O726" s="27">
        <f t="shared" si="3183"/>
        <v>74.47</v>
      </c>
      <c r="P726" s="27">
        <f t="shared" si="3183"/>
        <v>74.47</v>
      </c>
      <c r="Q726" s="27">
        <f t="shared" si="3183"/>
        <v>74.47</v>
      </c>
      <c r="R726" s="27">
        <f t="shared" si="3183"/>
        <v>74.47</v>
      </c>
      <c r="S726" s="27">
        <f t="shared" si="3183"/>
        <v>74.47</v>
      </c>
      <c r="T726" s="27">
        <f t="shared" si="3183"/>
        <v>74.47</v>
      </c>
      <c r="U726" s="27">
        <f t="shared" si="3183"/>
        <v>74.47</v>
      </c>
      <c r="V726" s="27">
        <f t="shared" si="3183"/>
        <v>74.47</v>
      </c>
      <c r="W726" s="27">
        <f t="shared" si="3183"/>
        <v>74.47</v>
      </c>
      <c r="X726" s="27">
        <f t="shared" si="3183"/>
        <v>74.47</v>
      </c>
      <c r="Y726" s="28">
        <f t="shared" si="3183"/>
        <v>74.47</v>
      </c>
    </row>
    <row r="727" spans="1:25" s="6" customFormat="1" ht="18.75" hidden="1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collapsed="1" thickBot="1" x14ac:dyDescent="0.25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hidden="1" outlineLevel="1" x14ac:dyDescent="0.2">
      <c r="A729" s="69" t="s">
        <v>67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hidden="1" outlineLevel="1" x14ac:dyDescent="0.2">
      <c r="A730" s="69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69" t="s">
        <v>3</v>
      </c>
      <c r="B732" s="27">
        <f t="shared" ref="B732:Y732" si="3210">B726</f>
        <v>74.47</v>
      </c>
      <c r="C732" s="27">
        <f t="shared" si="3210"/>
        <v>74.47</v>
      </c>
      <c r="D732" s="27">
        <f t="shared" si="3210"/>
        <v>74.47</v>
      </c>
      <c r="E732" s="27">
        <f t="shared" si="3210"/>
        <v>74.47</v>
      </c>
      <c r="F732" s="27">
        <f t="shared" si="3210"/>
        <v>74.47</v>
      </c>
      <c r="G732" s="27">
        <f t="shared" si="3210"/>
        <v>74.47</v>
      </c>
      <c r="H732" s="27">
        <f t="shared" si="3210"/>
        <v>74.47</v>
      </c>
      <c r="I732" s="27">
        <f t="shared" si="3210"/>
        <v>74.47</v>
      </c>
      <c r="J732" s="27">
        <f t="shared" si="3210"/>
        <v>74.47</v>
      </c>
      <c r="K732" s="27">
        <f t="shared" si="3210"/>
        <v>74.47</v>
      </c>
      <c r="L732" s="27">
        <f t="shared" si="3210"/>
        <v>74.47</v>
      </c>
      <c r="M732" s="27">
        <f t="shared" si="3210"/>
        <v>74.47</v>
      </c>
      <c r="N732" s="27">
        <f t="shared" si="3210"/>
        <v>74.47</v>
      </c>
      <c r="O732" s="27">
        <f t="shared" si="3210"/>
        <v>74.47</v>
      </c>
      <c r="P732" s="27">
        <f t="shared" si="3210"/>
        <v>74.47</v>
      </c>
      <c r="Q732" s="27">
        <f t="shared" si="3210"/>
        <v>74.47</v>
      </c>
      <c r="R732" s="27">
        <f t="shared" si="3210"/>
        <v>74.47</v>
      </c>
      <c r="S732" s="27">
        <f t="shared" si="3210"/>
        <v>74.47</v>
      </c>
      <c r="T732" s="27">
        <f t="shared" si="3210"/>
        <v>74.47</v>
      </c>
      <c r="U732" s="27">
        <f t="shared" si="3210"/>
        <v>74.47</v>
      </c>
      <c r="V732" s="27">
        <f t="shared" si="3210"/>
        <v>74.47</v>
      </c>
      <c r="W732" s="27">
        <f t="shared" si="3210"/>
        <v>74.47</v>
      </c>
      <c r="X732" s="27">
        <f t="shared" si="3210"/>
        <v>74.47</v>
      </c>
      <c r="Y732" s="28">
        <f t="shared" si="3210"/>
        <v>74.47</v>
      </c>
    </row>
    <row r="733" spans="1:25" s="6" customFormat="1" ht="18.75" hidden="1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collapsed="1" thickBot="1" x14ac:dyDescent="0.25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hidden="1" outlineLevel="1" x14ac:dyDescent="0.2">
      <c r="A735" s="69" t="s">
        <v>67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hidden="1" outlineLevel="1" x14ac:dyDescent="0.2">
      <c r="A736" s="69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69" t="s">
        <v>3</v>
      </c>
      <c r="B738" s="27">
        <f t="shared" ref="B738:Y738" si="3237">B732</f>
        <v>74.47</v>
      </c>
      <c r="C738" s="27">
        <f t="shared" si="3237"/>
        <v>74.47</v>
      </c>
      <c r="D738" s="27">
        <f t="shared" si="3237"/>
        <v>74.47</v>
      </c>
      <c r="E738" s="27">
        <f t="shared" si="3237"/>
        <v>74.47</v>
      </c>
      <c r="F738" s="27">
        <f t="shared" si="3237"/>
        <v>74.47</v>
      </c>
      <c r="G738" s="27">
        <f t="shared" si="3237"/>
        <v>74.47</v>
      </c>
      <c r="H738" s="27">
        <f t="shared" si="3237"/>
        <v>74.47</v>
      </c>
      <c r="I738" s="27">
        <f t="shared" si="3237"/>
        <v>74.47</v>
      </c>
      <c r="J738" s="27">
        <f t="shared" si="3237"/>
        <v>74.47</v>
      </c>
      <c r="K738" s="27">
        <f t="shared" si="3237"/>
        <v>74.47</v>
      </c>
      <c r="L738" s="27">
        <f t="shared" si="3237"/>
        <v>74.47</v>
      </c>
      <c r="M738" s="27">
        <f t="shared" si="3237"/>
        <v>74.47</v>
      </c>
      <c r="N738" s="27">
        <f t="shared" si="3237"/>
        <v>74.47</v>
      </c>
      <c r="O738" s="27">
        <f t="shared" si="3237"/>
        <v>74.47</v>
      </c>
      <c r="P738" s="27">
        <f t="shared" si="3237"/>
        <v>74.47</v>
      </c>
      <c r="Q738" s="27">
        <f t="shared" si="3237"/>
        <v>74.47</v>
      </c>
      <c r="R738" s="27">
        <f t="shared" si="3237"/>
        <v>74.47</v>
      </c>
      <c r="S738" s="27">
        <f t="shared" si="3237"/>
        <v>74.47</v>
      </c>
      <c r="T738" s="27">
        <f t="shared" si="3237"/>
        <v>74.47</v>
      </c>
      <c r="U738" s="27">
        <f t="shared" si="3237"/>
        <v>74.47</v>
      </c>
      <c r="V738" s="27">
        <f t="shared" si="3237"/>
        <v>74.47</v>
      </c>
      <c r="W738" s="27">
        <f t="shared" si="3237"/>
        <v>74.47</v>
      </c>
      <c r="X738" s="27">
        <f t="shared" si="3237"/>
        <v>74.47</v>
      </c>
      <c r="Y738" s="28">
        <f t="shared" si="3237"/>
        <v>74.47</v>
      </c>
    </row>
    <row r="739" spans="1:25" s="6" customFormat="1" ht="18.75" hidden="1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collapsed="1" thickBot="1" x14ac:dyDescent="0.25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hidden="1" outlineLevel="1" x14ac:dyDescent="0.2">
      <c r="A741" s="69" t="s">
        <v>67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hidden="1" outlineLevel="1" x14ac:dyDescent="0.2">
      <c r="A742" s="69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69" t="s">
        <v>3</v>
      </c>
      <c r="B744" s="27">
        <f t="shared" ref="B744:Y744" si="3264">B738</f>
        <v>74.47</v>
      </c>
      <c r="C744" s="27">
        <f t="shared" si="3264"/>
        <v>74.47</v>
      </c>
      <c r="D744" s="27">
        <f t="shared" si="3264"/>
        <v>74.47</v>
      </c>
      <c r="E744" s="27">
        <f t="shared" si="3264"/>
        <v>74.47</v>
      </c>
      <c r="F744" s="27">
        <f t="shared" si="3264"/>
        <v>74.47</v>
      </c>
      <c r="G744" s="27">
        <f t="shared" si="3264"/>
        <v>74.47</v>
      </c>
      <c r="H744" s="27">
        <f t="shared" si="3264"/>
        <v>74.47</v>
      </c>
      <c r="I744" s="27">
        <f t="shared" si="3264"/>
        <v>74.47</v>
      </c>
      <c r="J744" s="27">
        <f t="shared" si="3264"/>
        <v>74.47</v>
      </c>
      <c r="K744" s="27">
        <f t="shared" si="3264"/>
        <v>74.47</v>
      </c>
      <c r="L744" s="27">
        <f t="shared" si="3264"/>
        <v>74.47</v>
      </c>
      <c r="M744" s="27">
        <f t="shared" si="3264"/>
        <v>74.47</v>
      </c>
      <c r="N744" s="27">
        <f t="shared" si="3264"/>
        <v>74.47</v>
      </c>
      <c r="O744" s="27">
        <f t="shared" si="3264"/>
        <v>74.47</v>
      </c>
      <c r="P744" s="27">
        <f t="shared" si="3264"/>
        <v>74.47</v>
      </c>
      <c r="Q744" s="27">
        <f t="shared" si="3264"/>
        <v>74.47</v>
      </c>
      <c r="R744" s="27">
        <f t="shared" si="3264"/>
        <v>74.47</v>
      </c>
      <c r="S744" s="27">
        <f t="shared" si="3264"/>
        <v>74.47</v>
      </c>
      <c r="T744" s="27">
        <f t="shared" si="3264"/>
        <v>74.47</v>
      </c>
      <c r="U744" s="27">
        <f t="shared" si="3264"/>
        <v>74.47</v>
      </c>
      <c r="V744" s="27">
        <f t="shared" si="3264"/>
        <v>74.47</v>
      </c>
      <c r="W744" s="27">
        <f t="shared" si="3264"/>
        <v>74.47</v>
      </c>
      <c r="X744" s="27">
        <f t="shared" si="3264"/>
        <v>74.47</v>
      </c>
      <c r="Y744" s="28">
        <f t="shared" si="3264"/>
        <v>74.47</v>
      </c>
    </row>
    <row r="745" spans="1:25" s="6" customFormat="1" ht="18.75" hidden="1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collapsed="1" thickBot="1" x14ac:dyDescent="0.25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hidden="1" outlineLevel="1" x14ac:dyDescent="0.2">
      <c r="A747" s="69" t="s">
        <v>67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hidden="1" outlineLevel="1" x14ac:dyDescent="0.2">
      <c r="A748" s="69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69" t="s">
        <v>3</v>
      </c>
      <c r="B750" s="27">
        <f t="shared" ref="B750:Y750" si="3291">B744</f>
        <v>74.47</v>
      </c>
      <c r="C750" s="27">
        <f t="shared" si="3291"/>
        <v>74.47</v>
      </c>
      <c r="D750" s="27">
        <f t="shared" si="3291"/>
        <v>74.47</v>
      </c>
      <c r="E750" s="27">
        <f t="shared" si="3291"/>
        <v>74.47</v>
      </c>
      <c r="F750" s="27">
        <f t="shared" si="3291"/>
        <v>74.47</v>
      </c>
      <c r="G750" s="27">
        <f t="shared" si="3291"/>
        <v>74.47</v>
      </c>
      <c r="H750" s="27">
        <f t="shared" si="3291"/>
        <v>74.47</v>
      </c>
      <c r="I750" s="27">
        <f t="shared" si="3291"/>
        <v>74.47</v>
      </c>
      <c r="J750" s="27">
        <f t="shared" si="3291"/>
        <v>74.47</v>
      </c>
      <c r="K750" s="27">
        <f t="shared" si="3291"/>
        <v>74.47</v>
      </c>
      <c r="L750" s="27">
        <f t="shared" si="3291"/>
        <v>74.47</v>
      </c>
      <c r="M750" s="27">
        <f t="shared" si="3291"/>
        <v>74.47</v>
      </c>
      <c r="N750" s="27">
        <f t="shared" si="3291"/>
        <v>74.47</v>
      </c>
      <c r="O750" s="27">
        <f t="shared" si="3291"/>
        <v>74.47</v>
      </c>
      <c r="P750" s="27">
        <f t="shared" si="3291"/>
        <v>74.47</v>
      </c>
      <c r="Q750" s="27">
        <f t="shared" si="3291"/>
        <v>74.47</v>
      </c>
      <c r="R750" s="27">
        <f t="shared" si="3291"/>
        <v>74.47</v>
      </c>
      <c r="S750" s="27">
        <f t="shared" si="3291"/>
        <v>74.47</v>
      </c>
      <c r="T750" s="27">
        <f t="shared" si="3291"/>
        <v>74.47</v>
      </c>
      <c r="U750" s="27">
        <f t="shared" si="3291"/>
        <v>74.47</v>
      </c>
      <c r="V750" s="27">
        <f t="shared" si="3291"/>
        <v>74.47</v>
      </c>
      <c r="W750" s="27">
        <f t="shared" si="3291"/>
        <v>74.47</v>
      </c>
      <c r="X750" s="27">
        <f t="shared" si="3291"/>
        <v>74.47</v>
      </c>
      <c r="Y750" s="28">
        <f t="shared" si="3291"/>
        <v>74.47</v>
      </c>
    </row>
    <row r="751" spans="1:25" s="6" customFormat="1" ht="18.75" hidden="1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collapsed="1" thickBot="1" x14ac:dyDescent="0.25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hidden="1" outlineLevel="1" x14ac:dyDescent="0.2">
      <c r="A753" s="69" t="s">
        <v>67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hidden="1" outlineLevel="1" x14ac:dyDescent="0.2">
      <c r="A754" s="69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69" t="s">
        <v>3</v>
      </c>
      <c r="B756" s="27">
        <f t="shared" ref="B756:Y756" si="3318">B750</f>
        <v>74.47</v>
      </c>
      <c r="C756" s="27">
        <f t="shared" si="3318"/>
        <v>74.47</v>
      </c>
      <c r="D756" s="27">
        <f t="shared" si="3318"/>
        <v>74.47</v>
      </c>
      <c r="E756" s="27">
        <f t="shared" si="3318"/>
        <v>74.47</v>
      </c>
      <c r="F756" s="27">
        <f t="shared" si="3318"/>
        <v>74.47</v>
      </c>
      <c r="G756" s="27">
        <f t="shared" si="3318"/>
        <v>74.47</v>
      </c>
      <c r="H756" s="27">
        <f t="shared" si="3318"/>
        <v>74.47</v>
      </c>
      <c r="I756" s="27">
        <f t="shared" si="3318"/>
        <v>74.47</v>
      </c>
      <c r="J756" s="27">
        <f t="shared" si="3318"/>
        <v>74.47</v>
      </c>
      <c r="K756" s="27">
        <f t="shared" si="3318"/>
        <v>74.47</v>
      </c>
      <c r="L756" s="27">
        <f t="shared" si="3318"/>
        <v>74.47</v>
      </c>
      <c r="M756" s="27">
        <f t="shared" si="3318"/>
        <v>74.47</v>
      </c>
      <c r="N756" s="27">
        <f t="shared" si="3318"/>
        <v>74.47</v>
      </c>
      <c r="O756" s="27">
        <f t="shared" si="3318"/>
        <v>74.47</v>
      </c>
      <c r="P756" s="27">
        <f t="shared" si="3318"/>
        <v>74.47</v>
      </c>
      <c r="Q756" s="27">
        <f t="shared" si="3318"/>
        <v>74.47</v>
      </c>
      <c r="R756" s="27">
        <f t="shared" si="3318"/>
        <v>74.47</v>
      </c>
      <c r="S756" s="27">
        <f t="shared" si="3318"/>
        <v>74.47</v>
      </c>
      <c r="T756" s="27">
        <f t="shared" si="3318"/>
        <v>74.47</v>
      </c>
      <c r="U756" s="27">
        <f t="shared" si="3318"/>
        <v>74.47</v>
      </c>
      <c r="V756" s="27">
        <f t="shared" si="3318"/>
        <v>74.47</v>
      </c>
      <c r="W756" s="27">
        <f t="shared" si="3318"/>
        <v>74.47</v>
      </c>
      <c r="X756" s="27">
        <f t="shared" si="3318"/>
        <v>74.47</v>
      </c>
      <c r="Y756" s="28">
        <f t="shared" si="3318"/>
        <v>74.47</v>
      </c>
    </row>
    <row r="757" spans="1:25" s="6" customFormat="1" ht="18.75" hidden="1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collapsed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hidden="1" outlineLevel="1" x14ac:dyDescent="0.2">
      <c r="A759" s="69" t="s">
        <v>67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hidden="1" outlineLevel="1" x14ac:dyDescent="0.2">
      <c r="A760" s="69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69" t="s">
        <v>3</v>
      </c>
      <c r="B762" s="27">
        <f t="shared" ref="B762:Y762" si="3345">B756</f>
        <v>74.47</v>
      </c>
      <c r="C762" s="27">
        <f t="shared" si="3345"/>
        <v>74.47</v>
      </c>
      <c r="D762" s="27">
        <f t="shared" si="3345"/>
        <v>74.47</v>
      </c>
      <c r="E762" s="27">
        <f t="shared" si="3345"/>
        <v>74.47</v>
      </c>
      <c r="F762" s="27">
        <f t="shared" si="3345"/>
        <v>74.47</v>
      </c>
      <c r="G762" s="27">
        <f t="shared" si="3345"/>
        <v>74.47</v>
      </c>
      <c r="H762" s="27">
        <f t="shared" si="3345"/>
        <v>74.47</v>
      </c>
      <c r="I762" s="27">
        <f t="shared" si="3345"/>
        <v>74.47</v>
      </c>
      <c r="J762" s="27">
        <f t="shared" si="3345"/>
        <v>74.47</v>
      </c>
      <c r="K762" s="27">
        <f t="shared" si="3345"/>
        <v>74.47</v>
      </c>
      <c r="L762" s="27">
        <f t="shared" si="3345"/>
        <v>74.47</v>
      </c>
      <c r="M762" s="27">
        <f t="shared" si="3345"/>
        <v>74.47</v>
      </c>
      <c r="N762" s="27">
        <f t="shared" si="3345"/>
        <v>74.47</v>
      </c>
      <c r="O762" s="27">
        <f t="shared" si="3345"/>
        <v>74.47</v>
      </c>
      <c r="P762" s="27">
        <f t="shared" si="3345"/>
        <v>74.47</v>
      </c>
      <c r="Q762" s="27">
        <f t="shared" si="3345"/>
        <v>74.47</v>
      </c>
      <c r="R762" s="27">
        <f t="shared" si="3345"/>
        <v>74.47</v>
      </c>
      <c r="S762" s="27">
        <f t="shared" si="3345"/>
        <v>74.47</v>
      </c>
      <c r="T762" s="27">
        <f t="shared" si="3345"/>
        <v>74.47</v>
      </c>
      <c r="U762" s="27">
        <f t="shared" si="3345"/>
        <v>74.47</v>
      </c>
      <c r="V762" s="27">
        <f t="shared" si="3345"/>
        <v>74.47</v>
      </c>
      <c r="W762" s="27">
        <f t="shared" si="3345"/>
        <v>74.47</v>
      </c>
      <c r="X762" s="27">
        <f t="shared" si="3345"/>
        <v>74.47</v>
      </c>
      <c r="Y762" s="28">
        <f t="shared" si="3345"/>
        <v>74.47</v>
      </c>
    </row>
    <row r="763" spans="1:25" s="6" customFormat="1" ht="18.75" hidden="1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4" t="s">
        <v>43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5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7"/>
      <c r="M769" s="88" t="s">
        <v>37</v>
      </c>
      <c r="N769" s="89"/>
      <c r="O769" s="90"/>
    </row>
    <row r="770" spans="1:27" s="1" customFormat="1" ht="21.75" customHeight="1" thickBot="1" x14ac:dyDescent="0.25">
      <c r="A770" s="100" t="s">
        <v>44</v>
      </c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2"/>
      <c r="M770" s="97" t="e">
        <f>ROUND(M771+M772,2)</f>
        <v>#REF!</v>
      </c>
      <c r="N770" s="98"/>
      <c r="O770" s="99"/>
    </row>
    <row r="771" spans="1:27" s="17" customFormat="1" ht="21.75" customHeight="1" outlineLevel="1" x14ac:dyDescent="0.2">
      <c r="A771" s="103" t="s">
        <v>45</v>
      </c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5"/>
      <c r="M771" s="94" t="e">
        <f>#REF!</f>
        <v>#REF!</v>
      </c>
      <c r="N771" s="95"/>
      <c r="O771" s="96"/>
    </row>
    <row r="772" spans="1:27" s="6" customFormat="1" ht="21.75" customHeight="1" outlineLevel="1" thickBot="1" x14ac:dyDescent="0.25">
      <c r="A772" s="106" t="s">
        <v>3</v>
      </c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8"/>
      <c r="M772" s="91">
        <v>49958.8</v>
      </c>
      <c r="N772" s="92"/>
      <c r="O772" s="93"/>
      <c r="AA772" s="6" t="s">
        <v>68</v>
      </c>
    </row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974"/>
  <sheetViews>
    <sheetView view="pageBreakPreview" zoomScale="40" zoomScaleNormal="100" zoomScaleSheetLayoutView="40" workbookViewId="0">
      <selection activeCell="AF156" sqref="AF156:AF16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37" width="17.28515625" style="21" customWidth="1"/>
    <col min="38" max="38" width="9.140625" style="21"/>
    <col min="39" max="16384" width="9.140625" style="5"/>
  </cols>
  <sheetData>
    <row r="1" spans="1:38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8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38" s="45" customFormat="1" ht="30" customHeight="1" x14ac:dyDescent="0.25">
      <c r="A4" s="109" t="s">
        <v>76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B4" s="163"/>
      <c r="AC4" s="164"/>
      <c r="AD4" s="78"/>
      <c r="AE4" s="78"/>
      <c r="AF4" s="163"/>
      <c r="AG4" s="163"/>
      <c r="AH4" s="165"/>
      <c r="AI4" s="165"/>
      <c r="AJ4" s="165"/>
      <c r="AK4" s="165"/>
      <c r="AL4" s="163"/>
    </row>
    <row r="5" spans="1:38" ht="15" customHeight="1" x14ac:dyDescent="0.2">
      <c r="AD5" s="78"/>
      <c r="AE5" s="78"/>
      <c r="AH5" s="165"/>
      <c r="AI5" s="165"/>
      <c r="AJ5" s="165"/>
      <c r="AK5" s="165"/>
    </row>
    <row r="6" spans="1:38" ht="82.5" customHeight="1" x14ac:dyDescent="0.2">
      <c r="A6" s="110" t="s">
        <v>46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D6" s="78"/>
      <c r="AE6" s="78"/>
      <c r="AH6" s="165"/>
      <c r="AI6" s="165"/>
      <c r="AJ6" s="165"/>
      <c r="AK6" s="165"/>
    </row>
    <row r="7" spans="1:38" x14ac:dyDescent="0.2">
      <c r="AD7" s="78"/>
      <c r="AE7" s="78"/>
    </row>
    <row r="8" spans="1:38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6"/>
      <c r="AC8" s="166"/>
      <c r="AD8" s="83"/>
      <c r="AE8" s="78"/>
      <c r="AF8" s="166"/>
      <c r="AG8" s="166"/>
      <c r="AH8" s="166"/>
      <c r="AI8" s="166"/>
      <c r="AJ8" s="166"/>
      <c r="AK8" s="166"/>
      <c r="AL8" s="166"/>
    </row>
    <row r="9" spans="1:38" ht="15" thickBot="1" x14ac:dyDescent="0.25">
      <c r="A9"/>
      <c r="AD9" s="79"/>
      <c r="AE9" s="167"/>
    </row>
    <row r="10" spans="1:38" ht="15.75" thickBot="1" x14ac:dyDescent="0.3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11"/>
      <c r="AD10" s="168"/>
      <c r="AE10" s="168"/>
    </row>
    <row r="11" spans="1:38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168"/>
      <c r="AE11" s="168"/>
    </row>
    <row r="12" spans="1:38" ht="15" thickBot="1" x14ac:dyDescent="0.25">
      <c r="A12" s="14">
        <v>1</v>
      </c>
      <c r="B12" s="66">
        <v>1228.55</v>
      </c>
      <c r="C12" s="66">
        <v>1277.8800000000001</v>
      </c>
      <c r="D12" s="66">
        <v>1291.52</v>
      </c>
      <c r="E12" s="66">
        <v>1285.3399999999999</v>
      </c>
      <c r="F12" s="66">
        <v>1272.92</v>
      </c>
      <c r="G12" s="66">
        <v>1283.08</v>
      </c>
      <c r="H12" s="66">
        <v>1209.03</v>
      </c>
      <c r="I12" s="66">
        <v>1144.02</v>
      </c>
      <c r="J12" s="66">
        <v>1142.9100000000001</v>
      </c>
      <c r="K12" s="66">
        <v>1177.4100000000001</v>
      </c>
      <c r="L12" s="66">
        <v>1174.4000000000001</v>
      </c>
      <c r="M12" s="66">
        <v>1173.33</v>
      </c>
      <c r="N12" s="66">
        <v>1148.8399999999999</v>
      </c>
      <c r="O12" s="66">
        <v>1138.78</v>
      </c>
      <c r="P12" s="66">
        <v>1123.94</v>
      </c>
      <c r="Q12" s="66">
        <v>1117.8399999999999</v>
      </c>
      <c r="R12" s="66">
        <v>1126.51</v>
      </c>
      <c r="S12" s="66">
        <v>1147.6600000000001</v>
      </c>
      <c r="T12" s="66">
        <v>1091.76</v>
      </c>
      <c r="U12" s="66">
        <v>1077.8499999999999</v>
      </c>
      <c r="V12" s="66">
        <v>1089.95</v>
      </c>
      <c r="W12" s="66">
        <v>1101.96</v>
      </c>
      <c r="X12" s="66">
        <v>1151.4000000000001</v>
      </c>
      <c r="Y12" s="67">
        <v>1176.1400000000001</v>
      </c>
    </row>
    <row r="13" spans="1:38" ht="51.75" hidden="1" outlineLevel="1" thickBot="1" x14ac:dyDescent="0.25">
      <c r="A13" s="3" t="s">
        <v>38</v>
      </c>
      <c r="B13" s="26">
        <v>1090.1823447500001</v>
      </c>
      <c r="C13" s="26">
        <v>1139.5119902599999</v>
      </c>
      <c r="D13" s="26">
        <v>1153.1497795800001</v>
      </c>
      <c r="E13" s="26">
        <v>1146.97798238</v>
      </c>
      <c r="F13" s="26">
        <v>1134.55228205</v>
      </c>
      <c r="G13" s="26">
        <v>1144.7142637300001</v>
      </c>
      <c r="H13" s="26">
        <v>1070.66086341</v>
      </c>
      <c r="I13" s="26">
        <v>1005.65144839</v>
      </c>
      <c r="J13" s="26">
        <v>1004.54629971</v>
      </c>
      <c r="K13" s="26">
        <v>1039.0419359499999</v>
      </c>
      <c r="L13" s="26">
        <v>1036.03270329</v>
      </c>
      <c r="M13" s="26">
        <v>1034.96683573</v>
      </c>
      <c r="N13" s="26">
        <v>1010.47580025</v>
      </c>
      <c r="O13" s="26">
        <v>1000.41744319</v>
      </c>
      <c r="P13" s="26">
        <v>985.57261523</v>
      </c>
      <c r="Q13" s="26">
        <v>979.47412686999996</v>
      </c>
      <c r="R13" s="26">
        <v>988.14796350999995</v>
      </c>
      <c r="S13" s="26">
        <v>1009.28901004</v>
      </c>
      <c r="T13" s="26">
        <v>953.3937694</v>
      </c>
      <c r="U13" s="26">
        <v>939.48286579000001</v>
      </c>
      <c r="V13" s="26">
        <v>951.58776281999997</v>
      </c>
      <c r="W13" s="26">
        <v>963.59754376000001</v>
      </c>
      <c r="X13" s="26">
        <v>1013.03373055</v>
      </c>
      <c r="Y13" s="26">
        <v>1037.7699846800001</v>
      </c>
    </row>
    <row r="14" spans="1:38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8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8" ht="15" hidden="1" outlineLevel="1" thickBot="1" x14ac:dyDescent="0.25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66">
        <v>1231.6400000000001</v>
      </c>
      <c r="C18" s="66">
        <v>1249.8399999999999</v>
      </c>
      <c r="D18" s="66">
        <v>1291.8800000000001</v>
      </c>
      <c r="E18" s="66">
        <v>1298.6199999999999</v>
      </c>
      <c r="F18" s="66">
        <v>1301.51</v>
      </c>
      <c r="G18" s="66">
        <v>1271.8499999999999</v>
      </c>
      <c r="H18" s="66">
        <v>1186.69</v>
      </c>
      <c r="I18" s="66">
        <v>1126.81</v>
      </c>
      <c r="J18" s="66">
        <v>1111.96</v>
      </c>
      <c r="K18" s="66">
        <v>1106.3</v>
      </c>
      <c r="L18" s="66">
        <v>1115.3900000000001</v>
      </c>
      <c r="M18" s="66">
        <v>1149.26</v>
      </c>
      <c r="N18" s="66">
        <v>1180.08</v>
      </c>
      <c r="O18" s="66">
        <v>1175.99</v>
      </c>
      <c r="P18" s="66">
        <v>1195.44</v>
      </c>
      <c r="Q18" s="66">
        <v>1209.17</v>
      </c>
      <c r="R18" s="66">
        <v>1223.97</v>
      </c>
      <c r="S18" s="66">
        <v>1199.72</v>
      </c>
      <c r="T18" s="66">
        <v>1136.27</v>
      </c>
      <c r="U18" s="66">
        <v>1091.82</v>
      </c>
      <c r="V18" s="66">
        <v>1104.98</v>
      </c>
      <c r="W18" s="66">
        <v>1118.44</v>
      </c>
      <c r="X18" s="66">
        <v>1147.92</v>
      </c>
      <c r="Y18" s="67">
        <v>1221.48</v>
      </c>
    </row>
    <row r="19" spans="1:25" ht="51.75" hidden="1" outlineLevel="1" thickBot="1" x14ac:dyDescent="0.25">
      <c r="A19" s="54" t="s">
        <v>38</v>
      </c>
      <c r="B19" s="26">
        <v>1093.2701557</v>
      </c>
      <c r="C19" s="26">
        <v>1111.47491296</v>
      </c>
      <c r="D19" s="26">
        <v>1153.5131057900001</v>
      </c>
      <c r="E19" s="26">
        <v>1160.2500594400001</v>
      </c>
      <c r="F19" s="26">
        <v>1163.1388557600001</v>
      </c>
      <c r="G19" s="26">
        <v>1133.48318832</v>
      </c>
      <c r="H19" s="26">
        <v>1048.3238663499999</v>
      </c>
      <c r="I19" s="26">
        <v>988.44469872000002</v>
      </c>
      <c r="J19" s="26">
        <v>973.59172322999996</v>
      </c>
      <c r="K19" s="26">
        <v>967.93235998</v>
      </c>
      <c r="L19" s="26">
        <v>977.02329541999995</v>
      </c>
      <c r="M19" s="26">
        <v>1010.8905984</v>
      </c>
      <c r="N19" s="26">
        <v>1041.71500494</v>
      </c>
      <c r="O19" s="26">
        <v>1037.6228867299999</v>
      </c>
      <c r="P19" s="26">
        <v>1057.0732199199999</v>
      </c>
      <c r="Q19" s="26">
        <v>1070.8080391799999</v>
      </c>
      <c r="R19" s="26">
        <v>1085.6039966200001</v>
      </c>
      <c r="S19" s="26">
        <v>1061.35339421</v>
      </c>
      <c r="T19" s="26">
        <v>997.89865427999996</v>
      </c>
      <c r="U19" s="26">
        <v>953.45237208000003</v>
      </c>
      <c r="V19" s="26">
        <v>966.60908065000001</v>
      </c>
      <c r="W19" s="26">
        <v>980.07543936000002</v>
      </c>
      <c r="X19" s="26">
        <v>1009.55160372</v>
      </c>
      <c r="Y19" s="26">
        <v>1083.1108342800001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66">
        <v>1240.71</v>
      </c>
      <c r="C24" s="66">
        <v>1310.05</v>
      </c>
      <c r="D24" s="66">
        <v>1312.37</v>
      </c>
      <c r="E24" s="66">
        <v>1317.87</v>
      </c>
      <c r="F24" s="66">
        <v>1311.61</v>
      </c>
      <c r="G24" s="66">
        <v>1296.04</v>
      </c>
      <c r="H24" s="66">
        <v>1219.08</v>
      </c>
      <c r="I24" s="66">
        <v>1148.6600000000001</v>
      </c>
      <c r="J24" s="66">
        <v>1130.78</v>
      </c>
      <c r="K24" s="66">
        <v>1104.76</v>
      </c>
      <c r="L24" s="66">
        <v>1105.06</v>
      </c>
      <c r="M24" s="66">
        <v>1123.56</v>
      </c>
      <c r="N24" s="66">
        <v>1171.6600000000001</v>
      </c>
      <c r="O24" s="66">
        <v>1172.51</v>
      </c>
      <c r="P24" s="66">
        <v>1181.3499999999999</v>
      </c>
      <c r="Q24" s="66">
        <v>1188.82</v>
      </c>
      <c r="R24" s="66">
        <v>1168.75</v>
      </c>
      <c r="S24" s="66">
        <v>1168.6500000000001</v>
      </c>
      <c r="T24" s="66">
        <v>1046.3900000000001</v>
      </c>
      <c r="U24" s="66">
        <v>977.75</v>
      </c>
      <c r="V24" s="66">
        <v>1008.75</v>
      </c>
      <c r="W24" s="66">
        <v>1049.48</v>
      </c>
      <c r="X24" s="66">
        <v>1149.69</v>
      </c>
      <c r="Y24" s="67">
        <v>1194.68</v>
      </c>
    </row>
    <row r="25" spans="1:25" ht="51.75" hidden="1" outlineLevel="1" thickBot="1" x14ac:dyDescent="0.25">
      <c r="A25" s="3" t="s">
        <v>38</v>
      </c>
      <c r="B25" s="26">
        <v>1102.33832407</v>
      </c>
      <c r="C25" s="26">
        <v>1171.68461914</v>
      </c>
      <c r="D25" s="26">
        <v>1174.0001518900001</v>
      </c>
      <c r="E25" s="26">
        <v>1179.5052859100001</v>
      </c>
      <c r="F25" s="26">
        <v>1173.2450767600001</v>
      </c>
      <c r="G25" s="26">
        <v>1157.67283666</v>
      </c>
      <c r="H25" s="26">
        <v>1080.7083630699999</v>
      </c>
      <c r="I25" s="26">
        <v>1010.29671913</v>
      </c>
      <c r="J25" s="26">
        <v>992.41233680000005</v>
      </c>
      <c r="K25" s="26">
        <v>966.39099438000005</v>
      </c>
      <c r="L25" s="26">
        <v>966.69317925999997</v>
      </c>
      <c r="M25" s="26">
        <v>985.19628864000003</v>
      </c>
      <c r="N25" s="26">
        <v>1033.29159863</v>
      </c>
      <c r="O25" s="26">
        <v>1034.14382856</v>
      </c>
      <c r="P25" s="26">
        <v>1042.9789631000001</v>
      </c>
      <c r="Q25" s="26">
        <v>1050.4563979899999</v>
      </c>
      <c r="R25" s="26">
        <v>1030.38784521</v>
      </c>
      <c r="S25" s="26">
        <v>1030.27972974</v>
      </c>
      <c r="T25" s="26">
        <v>908.02602873000001</v>
      </c>
      <c r="U25" s="26">
        <v>839.38329960999999</v>
      </c>
      <c r="V25" s="26">
        <v>870.38348269000005</v>
      </c>
      <c r="W25" s="26">
        <v>911.11113806000003</v>
      </c>
      <c r="X25" s="26">
        <v>1011.32811494</v>
      </c>
      <c r="Y25" s="26">
        <v>1056.30900221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66">
        <v>1236.47</v>
      </c>
      <c r="C30" s="66">
        <v>1260.68</v>
      </c>
      <c r="D30" s="66">
        <v>1290.53</v>
      </c>
      <c r="E30" s="66">
        <v>1288.6500000000001</v>
      </c>
      <c r="F30" s="66">
        <v>1293.43</v>
      </c>
      <c r="G30" s="66">
        <v>1290.0999999999999</v>
      </c>
      <c r="H30" s="66">
        <v>1250.43</v>
      </c>
      <c r="I30" s="66">
        <v>1202.67</v>
      </c>
      <c r="J30" s="66">
        <v>1160.93</v>
      </c>
      <c r="K30" s="66">
        <v>1120.52</v>
      </c>
      <c r="L30" s="66">
        <v>1096.19</v>
      </c>
      <c r="M30" s="66">
        <v>1099.46</v>
      </c>
      <c r="N30" s="66">
        <v>1152.8599999999999</v>
      </c>
      <c r="O30" s="66">
        <v>1124.75</v>
      </c>
      <c r="P30" s="66">
        <v>1094.08</v>
      </c>
      <c r="Q30" s="66">
        <v>1107.68</v>
      </c>
      <c r="R30" s="66">
        <v>1103.76</v>
      </c>
      <c r="S30" s="66">
        <v>1086.7</v>
      </c>
      <c r="T30" s="66">
        <v>1034.81</v>
      </c>
      <c r="U30" s="66">
        <v>1078.21</v>
      </c>
      <c r="V30" s="66">
        <v>1134.8800000000001</v>
      </c>
      <c r="W30" s="66">
        <v>1100.93</v>
      </c>
      <c r="X30" s="66">
        <v>1081.05</v>
      </c>
      <c r="Y30" s="67">
        <v>1114.8399999999999</v>
      </c>
    </row>
    <row r="31" spans="1:25" ht="51.75" hidden="1" outlineLevel="1" thickBot="1" x14ac:dyDescent="0.25">
      <c r="A31" s="54" t="s">
        <v>38</v>
      </c>
      <c r="B31" s="26">
        <v>1098.1037105</v>
      </c>
      <c r="C31" s="26">
        <v>1122.3175762799999</v>
      </c>
      <c r="D31" s="26">
        <v>1152.1616155900001</v>
      </c>
      <c r="E31" s="26">
        <v>1150.28052908</v>
      </c>
      <c r="F31" s="26">
        <v>1155.06062705</v>
      </c>
      <c r="G31" s="26">
        <v>1151.73224039</v>
      </c>
      <c r="H31" s="26">
        <v>1112.0666189599999</v>
      </c>
      <c r="I31" s="26">
        <v>1064.30048824</v>
      </c>
      <c r="J31" s="26">
        <v>1022.56128232</v>
      </c>
      <c r="K31" s="26">
        <v>982.15776324000001</v>
      </c>
      <c r="L31" s="26">
        <v>957.82386138000004</v>
      </c>
      <c r="M31" s="26">
        <v>961.09800134</v>
      </c>
      <c r="N31" s="26">
        <v>1014.4962306899999</v>
      </c>
      <c r="O31" s="26">
        <v>986.37924267000005</v>
      </c>
      <c r="P31" s="26">
        <v>955.70863083999996</v>
      </c>
      <c r="Q31" s="26">
        <v>969.31008875999999</v>
      </c>
      <c r="R31" s="26">
        <v>965.39160063999998</v>
      </c>
      <c r="S31" s="26">
        <v>948.32867582999995</v>
      </c>
      <c r="T31" s="26">
        <v>896.44498955999995</v>
      </c>
      <c r="U31" s="26">
        <v>939.84195543999999</v>
      </c>
      <c r="V31" s="26">
        <v>996.51513030000001</v>
      </c>
      <c r="W31" s="26">
        <v>962.56158920999997</v>
      </c>
      <c r="X31" s="26">
        <v>942.68189009000002</v>
      </c>
      <c r="Y31" s="26">
        <v>976.46839637000005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66">
        <v>1175.8</v>
      </c>
      <c r="C36" s="66">
        <v>1233.33</v>
      </c>
      <c r="D36" s="66">
        <v>1288.08</v>
      </c>
      <c r="E36" s="66">
        <v>1304.71</v>
      </c>
      <c r="F36" s="66">
        <v>1287.54</v>
      </c>
      <c r="G36" s="66">
        <v>1264.83</v>
      </c>
      <c r="H36" s="66">
        <v>1242.6099999999999</v>
      </c>
      <c r="I36" s="66">
        <v>1222.51</v>
      </c>
      <c r="J36" s="66">
        <v>1184.3599999999999</v>
      </c>
      <c r="K36" s="66">
        <v>1104</v>
      </c>
      <c r="L36" s="66">
        <v>1055.5999999999999</v>
      </c>
      <c r="M36" s="66">
        <v>1081.47</v>
      </c>
      <c r="N36" s="66">
        <v>1120.6400000000001</v>
      </c>
      <c r="O36" s="66">
        <v>1150.28</v>
      </c>
      <c r="P36" s="66">
        <v>1172.98</v>
      </c>
      <c r="Q36" s="66">
        <v>1168.97</v>
      </c>
      <c r="R36" s="66">
        <v>1177.47</v>
      </c>
      <c r="S36" s="66">
        <v>1159.55</v>
      </c>
      <c r="T36" s="66">
        <v>1115.97</v>
      </c>
      <c r="U36" s="66">
        <v>1071.32</v>
      </c>
      <c r="V36" s="66">
        <v>1061.93</v>
      </c>
      <c r="W36" s="66">
        <v>1025.8599999999999</v>
      </c>
      <c r="X36" s="66">
        <v>1059.05</v>
      </c>
      <c r="Y36" s="67">
        <v>1108.03</v>
      </c>
    </row>
    <row r="37" spans="1:25" ht="51.75" hidden="1" outlineLevel="1" thickBot="1" x14ac:dyDescent="0.25">
      <c r="A37" s="3" t="s">
        <v>38</v>
      </c>
      <c r="B37" s="26">
        <v>1037.4363663199999</v>
      </c>
      <c r="C37" s="26">
        <v>1094.95925055</v>
      </c>
      <c r="D37" s="26">
        <v>1149.7128543399999</v>
      </c>
      <c r="E37" s="26">
        <v>1166.33925611</v>
      </c>
      <c r="F37" s="26">
        <v>1149.1715897199999</v>
      </c>
      <c r="G37" s="26">
        <v>1126.46398722</v>
      </c>
      <c r="H37" s="26">
        <v>1104.2457710599999</v>
      </c>
      <c r="I37" s="26">
        <v>1084.1394704100001</v>
      </c>
      <c r="J37" s="26">
        <v>1045.9958895</v>
      </c>
      <c r="K37" s="26">
        <v>965.63548824999998</v>
      </c>
      <c r="L37" s="26">
        <v>917.23636765000003</v>
      </c>
      <c r="M37" s="26">
        <v>943.10023979000005</v>
      </c>
      <c r="N37" s="26">
        <v>982.26986619000002</v>
      </c>
      <c r="O37" s="26">
        <v>1011.91122262</v>
      </c>
      <c r="P37" s="26">
        <v>1034.60952926</v>
      </c>
      <c r="Q37" s="26">
        <v>1030.60062778</v>
      </c>
      <c r="R37" s="26">
        <v>1039.1076573400001</v>
      </c>
      <c r="S37" s="26">
        <v>1021.18528587</v>
      </c>
      <c r="T37" s="26">
        <v>977.59869857000001</v>
      </c>
      <c r="U37" s="26">
        <v>932.95077508999998</v>
      </c>
      <c r="V37" s="26">
        <v>923.56216670000003</v>
      </c>
      <c r="W37" s="26">
        <v>887.48990888000003</v>
      </c>
      <c r="X37" s="26">
        <v>920.68545920999998</v>
      </c>
      <c r="Y37" s="26">
        <v>969.66233608000005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66">
        <v>1185.01</v>
      </c>
      <c r="C42" s="66">
        <v>1225.8599999999999</v>
      </c>
      <c r="D42" s="66">
        <v>1268.48</v>
      </c>
      <c r="E42" s="66">
        <v>1293.6099999999999</v>
      </c>
      <c r="F42" s="66">
        <v>1299.79</v>
      </c>
      <c r="G42" s="66">
        <v>1274.4000000000001</v>
      </c>
      <c r="H42" s="66">
        <v>1236.75</v>
      </c>
      <c r="I42" s="66">
        <v>1128.8</v>
      </c>
      <c r="J42" s="66">
        <v>1099.45</v>
      </c>
      <c r="K42" s="66">
        <v>1112.45</v>
      </c>
      <c r="L42" s="66">
        <v>1093.58</v>
      </c>
      <c r="M42" s="66">
        <v>1079.92</v>
      </c>
      <c r="N42" s="66">
        <v>1116.98</v>
      </c>
      <c r="O42" s="66">
        <v>1113.43</v>
      </c>
      <c r="P42" s="66">
        <v>1133.28</v>
      </c>
      <c r="Q42" s="66">
        <v>1149.96</v>
      </c>
      <c r="R42" s="66">
        <v>1150.6300000000001</v>
      </c>
      <c r="S42" s="66">
        <v>1154.32</v>
      </c>
      <c r="T42" s="66">
        <v>1113.21</v>
      </c>
      <c r="U42" s="66">
        <v>1078.17</v>
      </c>
      <c r="V42" s="66">
        <v>1090.74</v>
      </c>
      <c r="W42" s="66">
        <v>1112.8900000000001</v>
      </c>
      <c r="X42" s="66">
        <v>1155.42</v>
      </c>
      <c r="Y42" s="67">
        <v>1211.8499999999999</v>
      </c>
    </row>
    <row r="43" spans="1:25" ht="51.75" hidden="1" outlineLevel="1" thickBot="1" x14ac:dyDescent="0.25">
      <c r="A43" s="54" t="s">
        <v>38</v>
      </c>
      <c r="B43" s="26">
        <v>1046.6434549000001</v>
      </c>
      <c r="C43" s="26">
        <v>1087.4929235699999</v>
      </c>
      <c r="D43" s="26">
        <v>1130.1157793499999</v>
      </c>
      <c r="E43" s="26">
        <v>1155.2455207</v>
      </c>
      <c r="F43" s="26">
        <v>1161.4266869999999</v>
      </c>
      <c r="G43" s="26">
        <v>1136.0346249900001</v>
      </c>
      <c r="H43" s="26">
        <v>1098.3861771700001</v>
      </c>
      <c r="I43" s="26">
        <v>990.43499562</v>
      </c>
      <c r="J43" s="26">
        <v>961.08522129000005</v>
      </c>
      <c r="K43" s="26">
        <v>974.08462957999996</v>
      </c>
      <c r="L43" s="26">
        <v>955.21407125999997</v>
      </c>
      <c r="M43" s="26">
        <v>941.5551246</v>
      </c>
      <c r="N43" s="26">
        <v>978.61332397000001</v>
      </c>
      <c r="O43" s="26">
        <v>975.06209545000002</v>
      </c>
      <c r="P43" s="26">
        <v>994.91770414999996</v>
      </c>
      <c r="Q43" s="26">
        <v>1011.5933525</v>
      </c>
      <c r="R43" s="26">
        <v>1012.2680579399999</v>
      </c>
      <c r="S43" s="26">
        <v>1015.95526093</v>
      </c>
      <c r="T43" s="26">
        <v>974.84477568</v>
      </c>
      <c r="U43" s="26">
        <v>939.80786223999996</v>
      </c>
      <c r="V43" s="26">
        <v>952.37084914000002</v>
      </c>
      <c r="W43" s="26">
        <v>974.52510541000004</v>
      </c>
      <c r="X43" s="26">
        <v>1017.05055176</v>
      </c>
      <c r="Y43" s="26">
        <v>1073.48700648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66">
        <v>1246.8499999999999</v>
      </c>
      <c r="C48" s="66">
        <v>1295.99</v>
      </c>
      <c r="D48" s="66">
        <v>1311.14</v>
      </c>
      <c r="E48" s="66">
        <v>1304.43</v>
      </c>
      <c r="F48" s="66">
        <v>1301.9100000000001</v>
      </c>
      <c r="G48" s="66">
        <v>1285.0999999999999</v>
      </c>
      <c r="H48" s="66">
        <v>1237.3399999999999</v>
      </c>
      <c r="I48" s="66">
        <v>1160.95</v>
      </c>
      <c r="J48" s="66">
        <v>1122.78</v>
      </c>
      <c r="K48" s="66">
        <v>1116.01</v>
      </c>
      <c r="L48" s="66">
        <v>1118.96</v>
      </c>
      <c r="M48" s="66">
        <v>1131.07</v>
      </c>
      <c r="N48" s="66">
        <v>1147.25</v>
      </c>
      <c r="O48" s="66">
        <v>1156.83</v>
      </c>
      <c r="P48" s="66">
        <v>1179.6400000000001</v>
      </c>
      <c r="Q48" s="66">
        <v>1141.23</v>
      </c>
      <c r="R48" s="66">
        <v>1134.19</v>
      </c>
      <c r="S48" s="66">
        <v>1147.3499999999999</v>
      </c>
      <c r="T48" s="66">
        <v>1079.07</v>
      </c>
      <c r="U48" s="66">
        <v>1054.3</v>
      </c>
      <c r="V48" s="66">
        <v>1071.2</v>
      </c>
      <c r="W48" s="66">
        <v>1089.79</v>
      </c>
      <c r="X48" s="66">
        <v>1108.74</v>
      </c>
      <c r="Y48" s="67">
        <v>1172.45</v>
      </c>
    </row>
    <row r="49" spans="1:25" ht="51.75" hidden="1" outlineLevel="1" thickBot="1" x14ac:dyDescent="0.25">
      <c r="A49" s="3" t="s">
        <v>38</v>
      </c>
      <c r="B49" s="26">
        <v>1108.4844151499999</v>
      </c>
      <c r="C49" s="26">
        <v>1157.6210804100001</v>
      </c>
      <c r="D49" s="26">
        <v>1172.76892086</v>
      </c>
      <c r="E49" s="26">
        <v>1166.06317597</v>
      </c>
      <c r="F49" s="26">
        <v>1163.54565819</v>
      </c>
      <c r="G49" s="26">
        <v>1146.7298942699999</v>
      </c>
      <c r="H49" s="26">
        <v>1098.9775377999999</v>
      </c>
      <c r="I49" s="26">
        <v>1022.58420067</v>
      </c>
      <c r="J49" s="26">
        <v>984.41605757000002</v>
      </c>
      <c r="K49" s="26">
        <v>977.64540008999995</v>
      </c>
      <c r="L49" s="26">
        <v>980.58917016999999</v>
      </c>
      <c r="M49" s="26">
        <v>992.70706255000005</v>
      </c>
      <c r="N49" s="26">
        <v>1008.8870326700001</v>
      </c>
      <c r="O49" s="26">
        <v>1018.45865716</v>
      </c>
      <c r="P49" s="26">
        <v>1041.2742740399999</v>
      </c>
      <c r="Q49" s="26">
        <v>1002.86033152</v>
      </c>
      <c r="R49" s="26">
        <v>995.82564644000001</v>
      </c>
      <c r="S49" s="26">
        <v>1008.98028575</v>
      </c>
      <c r="T49" s="26">
        <v>940.70490357999995</v>
      </c>
      <c r="U49" s="26">
        <v>915.93191923999996</v>
      </c>
      <c r="V49" s="26">
        <v>932.83391653000001</v>
      </c>
      <c r="W49" s="26">
        <v>951.42302375999998</v>
      </c>
      <c r="X49" s="26">
        <v>970.37775367999996</v>
      </c>
      <c r="Y49" s="26">
        <v>1034.08548597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66">
        <v>1191.5999999999999</v>
      </c>
      <c r="C54" s="66">
        <v>1224.82</v>
      </c>
      <c r="D54" s="66">
        <v>1255.4100000000001</v>
      </c>
      <c r="E54" s="66">
        <v>1265.3800000000001</v>
      </c>
      <c r="F54" s="66">
        <v>1266.3900000000001</v>
      </c>
      <c r="G54" s="66">
        <v>1244.81</v>
      </c>
      <c r="H54" s="66">
        <v>1167.21</v>
      </c>
      <c r="I54" s="66">
        <v>1137.94</v>
      </c>
      <c r="J54" s="66">
        <v>1136.3599999999999</v>
      </c>
      <c r="K54" s="66">
        <v>1108.06</v>
      </c>
      <c r="L54" s="66">
        <v>1101.5999999999999</v>
      </c>
      <c r="M54" s="66">
        <v>1130.22</v>
      </c>
      <c r="N54" s="66">
        <v>1149.43</v>
      </c>
      <c r="O54" s="66">
        <v>1145.2</v>
      </c>
      <c r="P54" s="66">
        <v>1130.76</v>
      </c>
      <c r="Q54" s="66">
        <v>1130.52</v>
      </c>
      <c r="R54" s="66">
        <v>1126.6099999999999</v>
      </c>
      <c r="S54" s="66">
        <v>1134.99</v>
      </c>
      <c r="T54" s="66">
        <v>1104.0899999999999</v>
      </c>
      <c r="U54" s="66">
        <v>1080.17</v>
      </c>
      <c r="V54" s="66">
        <v>1086.95</v>
      </c>
      <c r="W54" s="66">
        <v>1094.44</v>
      </c>
      <c r="X54" s="66">
        <v>1113.6600000000001</v>
      </c>
      <c r="Y54" s="67">
        <v>1124.44</v>
      </c>
    </row>
    <row r="55" spans="1:25" ht="51.75" hidden="1" outlineLevel="1" thickBot="1" x14ac:dyDescent="0.25">
      <c r="A55" s="54" t="s">
        <v>38</v>
      </c>
      <c r="B55" s="26">
        <v>1053.22840892</v>
      </c>
      <c r="C55" s="26">
        <v>1086.45004976</v>
      </c>
      <c r="D55" s="26">
        <v>1117.0448192900001</v>
      </c>
      <c r="E55" s="26">
        <v>1127.0153223100001</v>
      </c>
      <c r="F55" s="26">
        <v>1128.0260104700001</v>
      </c>
      <c r="G55" s="26">
        <v>1106.4430396099999</v>
      </c>
      <c r="H55" s="26">
        <v>1028.83874395</v>
      </c>
      <c r="I55" s="26">
        <v>999.57483065999998</v>
      </c>
      <c r="J55" s="26">
        <v>997.99685968999995</v>
      </c>
      <c r="K55" s="26">
        <v>969.69519294999998</v>
      </c>
      <c r="L55" s="26">
        <v>963.22891949999996</v>
      </c>
      <c r="M55" s="26">
        <v>991.85336324000002</v>
      </c>
      <c r="N55" s="26">
        <v>1011.0593555</v>
      </c>
      <c r="O55" s="26">
        <v>1006.83383747</v>
      </c>
      <c r="P55" s="26">
        <v>992.39808690999996</v>
      </c>
      <c r="Q55" s="26">
        <v>992.15654188999997</v>
      </c>
      <c r="R55" s="26">
        <v>988.24261635000005</v>
      </c>
      <c r="S55" s="26">
        <v>996.62193400000001</v>
      </c>
      <c r="T55" s="26">
        <v>965.72388409999996</v>
      </c>
      <c r="U55" s="26">
        <v>941.79851110000004</v>
      </c>
      <c r="V55" s="26">
        <v>948.58547060000001</v>
      </c>
      <c r="W55" s="26">
        <v>956.07317924999995</v>
      </c>
      <c r="X55" s="26">
        <v>975.28888962999997</v>
      </c>
      <c r="Y55" s="26">
        <v>986.07494514999996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66">
        <v>1202.08</v>
      </c>
      <c r="C60" s="66">
        <v>1229.2</v>
      </c>
      <c r="D60" s="66">
        <v>1243.71</v>
      </c>
      <c r="E60" s="66">
        <v>1255.6099999999999</v>
      </c>
      <c r="F60" s="66">
        <v>1253.8399999999999</v>
      </c>
      <c r="G60" s="66">
        <v>1239.99</v>
      </c>
      <c r="H60" s="66">
        <v>1179.5999999999999</v>
      </c>
      <c r="I60" s="66">
        <v>1112.3399999999999</v>
      </c>
      <c r="J60" s="66">
        <v>1109.19</v>
      </c>
      <c r="K60" s="66">
        <v>1131.21</v>
      </c>
      <c r="L60" s="66">
        <v>1132.4000000000001</v>
      </c>
      <c r="M60" s="66">
        <v>1139.31</v>
      </c>
      <c r="N60" s="66">
        <v>1128.9000000000001</v>
      </c>
      <c r="O60" s="66">
        <v>1128.8</v>
      </c>
      <c r="P60" s="66">
        <v>1121.6300000000001</v>
      </c>
      <c r="Q60" s="66">
        <v>1145.6400000000001</v>
      </c>
      <c r="R60" s="66">
        <v>1157.68</v>
      </c>
      <c r="S60" s="66">
        <v>1141.32</v>
      </c>
      <c r="T60" s="66">
        <v>1094.57</v>
      </c>
      <c r="U60" s="66">
        <v>1076.8800000000001</v>
      </c>
      <c r="V60" s="66">
        <v>1062.69</v>
      </c>
      <c r="W60" s="66">
        <v>1077.99</v>
      </c>
      <c r="X60" s="66">
        <v>1093.98</v>
      </c>
      <c r="Y60" s="67">
        <v>1139.8399999999999</v>
      </c>
    </row>
    <row r="61" spans="1:25" ht="51.75" hidden="1" outlineLevel="1" thickBot="1" x14ac:dyDescent="0.25">
      <c r="A61" s="3" t="s">
        <v>38</v>
      </c>
      <c r="B61" s="26">
        <v>1063.7104981099999</v>
      </c>
      <c r="C61" s="26">
        <v>1090.83473602</v>
      </c>
      <c r="D61" s="26">
        <v>1105.3435083100001</v>
      </c>
      <c r="E61" s="26">
        <v>1117.24576</v>
      </c>
      <c r="F61" s="26">
        <v>1115.4726980200001</v>
      </c>
      <c r="G61" s="26">
        <v>1101.620148</v>
      </c>
      <c r="H61" s="26">
        <v>1041.2353968800001</v>
      </c>
      <c r="I61" s="26">
        <v>973.97590674000003</v>
      </c>
      <c r="J61" s="26">
        <v>970.82115352999995</v>
      </c>
      <c r="K61" s="26">
        <v>992.84469132000004</v>
      </c>
      <c r="L61" s="26">
        <v>994.03512375000003</v>
      </c>
      <c r="M61" s="26">
        <v>1000.93886336</v>
      </c>
      <c r="N61" s="26">
        <v>990.53558796000004</v>
      </c>
      <c r="O61" s="26">
        <v>990.43063107</v>
      </c>
      <c r="P61" s="26">
        <v>983.26163193000002</v>
      </c>
      <c r="Q61" s="26">
        <v>1007.27008248</v>
      </c>
      <c r="R61" s="26">
        <v>1019.31395017</v>
      </c>
      <c r="S61" s="26">
        <v>1002.94863515</v>
      </c>
      <c r="T61" s="26">
        <v>956.20473560000005</v>
      </c>
      <c r="U61" s="26">
        <v>938.51424946999998</v>
      </c>
      <c r="V61" s="26">
        <v>924.32469899</v>
      </c>
      <c r="W61" s="26">
        <v>939.62308250000001</v>
      </c>
      <c r="X61" s="26">
        <v>955.61280846</v>
      </c>
      <c r="Y61" s="26">
        <v>1001.4731308200001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66">
        <v>1177.21</v>
      </c>
      <c r="C66" s="66">
        <v>1218.78</v>
      </c>
      <c r="D66" s="66">
        <v>1241.44</v>
      </c>
      <c r="E66" s="66">
        <v>1241.53</v>
      </c>
      <c r="F66" s="66">
        <v>1246.8399999999999</v>
      </c>
      <c r="G66" s="66">
        <v>1221.96</v>
      </c>
      <c r="H66" s="66">
        <v>1155.96</v>
      </c>
      <c r="I66" s="66">
        <v>1098.73</v>
      </c>
      <c r="J66" s="66">
        <v>1107.5</v>
      </c>
      <c r="K66" s="66">
        <v>1122.08</v>
      </c>
      <c r="L66" s="66">
        <v>1104.77</v>
      </c>
      <c r="M66" s="66">
        <v>1124.24</v>
      </c>
      <c r="N66" s="66">
        <v>1131.05</v>
      </c>
      <c r="O66" s="66">
        <v>1097.6199999999999</v>
      </c>
      <c r="P66" s="66">
        <v>1087.28</v>
      </c>
      <c r="Q66" s="66">
        <v>1087.24</v>
      </c>
      <c r="R66" s="66">
        <v>1095.83</v>
      </c>
      <c r="S66" s="66">
        <v>1105.56</v>
      </c>
      <c r="T66" s="66">
        <v>1073.53</v>
      </c>
      <c r="U66" s="66">
        <v>1059.33</v>
      </c>
      <c r="V66" s="66">
        <v>1086.77</v>
      </c>
      <c r="W66" s="66">
        <v>1100.81</v>
      </c>
      <c r="X66" s="66">
        <v>1094.53</v>
      </c>
      <c r="Y66" s="67">
        <v>1102.33</v>
      </c>
    </row>
    <row r="67" spans="1:25" ht="51.75" hidden="1" outlineLevel="1" thickBot="1" x14ac:dyDescent="0.25">
      <c r="A67" s="54" t="s">
        <v>38</v>
      </c>
      <c r="B67" s="26">
        <v>1038.8474103999999</v>
      </c>
      <c r="C67" s="26">
        <v>1080.4142801099999</v>
      </c>
      <c r="D67" s="26">
        <v>1103.07255027</v>
      </c>
      <c r="E67" s="26">
        <v>1103.1666934299999</v>
      </c>
      <c r="F67" s="26">
        <v>1108.4766425800001</v>
      </c>
      <c r="G67" s="26">
        <v>1083.5889770599999</v>
      </c>
      <c r="H67" s="26">
        <v>1017.59623766</v>
      </c>
      <c r="I67" s="26">
        <v>960.36664373999997</v>
      </c>
      <c r="J67" s="26">
        <v>969.13199092000002</v>
      </c>
      <c r="K67" s="26">
        <v>983.71682422000003</v>
      </c>
      <c r="L67" s="26">
        <v>966.40554816999997</v>
      </c>
      <c r="M67" s="26">
        <v>985.86961157999997</v>
      </c>
      <c r="N67" s="26">
        <v>992.67856710000001</v>
      </c>
      <c r="O67" s="26">
        <v>959.25609326999995</v>
      </c>
      <c r="P67" s="26">
        <v>948.91207722000001</v>
      </c>
      <c r="Q67" s="26">
        <v>948.87650174999999</v>
      </c>
      <c r="R67" s="26">
        <v>957.45841049000001</v>
      </c>
      <c r="S67" s="26">
        <v>967.18926028999999</v>
      </c>
      <c r="T67" s="26">
        <v>935.16515151999999</v>
      </c>
      <c r="U67" s="26">
        <v>920.96050504000004</v>
      </c>
      <c r="V67" s="26">
        <v>948.40578270000003</v>
      </c>
      <c r="W67" s="26">
        <v>962.43956620999995</v>
      </c>
      <c r="X67" s="26">
        <v>956.16701035000006</v>
      </c>
      <c r="Y67" s="26">
        <v>963.96010780999995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66">
        <v>1144.54</v>
      </c>
      <c r="C72" s="66">
        <v>1183.03</v>
      </c>
      <c r="D72" s="66">
        <v>1199.8399999999999</v>
      </c>
      <c r="E72" s="66">
        <v>1213.43</v>
      </c>
      <c r="F72" s="66">
        <v>1222.5999999999999</v>
      </c>
      <c r="G72" s="66">
        <v>1205.6500000000001</v>
      </c>
      <c r="H72" s="66">
        <v>1184.1500000000001</v>
      </c>
      <c r="I72" s="66">
        <v>1151.31</v>
      </c>
      <c r="J72" s="66">
        <v>1120.93</v>
      </c>
      <c r="K72" s="66">
        <v>1063.8599999999999</v>
      </c>
      <c r="L72" s="66">
        <v>1053.07</v>
      </c>
      <c r="M72" s="66">
        <v>1067.47</v>
      </c>
      <c r="N72" s="66">
        <v>1069.57</v>
      </c>
      <c r="O72" s="66">
        <v>1095.1300000000001</v>
      </c>
      <c r="P72" s="66">
        <v>1114.99</v>
      </c>
      <c r="Q72" s="66">
        <v>1132.71</v>
      </c>
      <c r="R72" s="66">
        <v>1138.82</v>
      </c>
      <c r="S72" s="66">
        <v>1079.2</v>
      </c>
      <c r="T72" s="66">
        <v>1027.8399999999999</v>
      </c>
      <c r="U72" s="66">
        <v>998.15</v>
      </c>
      <c r="V72" s="66">
        <v>1011.51</v>
      </c>
      <c r="W72" s="66">
        <v>1009.82</v>
      </c>
      <c r="X72" s="66">
        <v>1019.9</v>
      </c>
      <c r="Y72" s="67">
        <v>1059.92</v>
      </c>
    </row>
    <row r="73" spans="1:25" ht="51.75" hidden="1" outlineLevel="1" thickBot="1" x14ac:dyDescent="0.25">
      <c r="A73" s="3" t="s">
        <v>38</v>
      </c>
      <c r="B73" s="26">
        <v>1006.17470911</v>
      </c>
      <c r="C73" s="26">
        <v>1044.66129237</v>
      </c>
      <c r="D73" s="26">
        <v>1061.4735878900001</v>
      </c>
      <c r="E73" s="26">
        <v>1075.0675688900001</v>
      </c>
      <c r="F73" s="26">
        <v>1084.2373937499999</v>
      </c>
      <c r="G73" s="26">
        <v>1067.2847660100001</v>
      </c>
      <c r="H73" s="26">
        <v>1045.78296082</v>
      </c>
      <c r="I73" s="26">
        <v>1012.94525638</v>
      </c>
      <c r="J73" s="26">
        <v>982.55990727000005</v>
      </c>
      <c r="K73" s="26">
        <v>925.49428521000004</v>
      </c>
      <c r="L73" s="26">
        <v>914.70420111999999</v>
      </c>
      <c r="M73" s="26">
        <v>929.10399872000005</v>
      </c>
      <c r="N73" s="26">
        <v>931.20317173000001</v>
      </c>
      <c r="O73" s="26">
        <v>956.76729556999999</v>
      </c>
      <c r="P73" s="26">
        <v>976.62348841000005</v>
      </c>
      <c r="Q73" s="26">
        <v>994.34559733000003</v>
      </c>
      <c r="R73" s="26">
        <v>1000.44845915</v>
      </c>
      <c r="S73" s="26">
        <v>940.82837759999995</v>
      </c>
      <c r="T73" s="26">
        <v>889.47706288999996</v>
      </c>
      <c r="U73" s="26">
        <v>859.77863023999998</v>
      </c>
      <c r="V73" s="26">
        <v>873.14281848999997</v>
      </c>
      <c r="W73" s="26">
        <v>871.45566034000001</v>
      </c>
      <c r="X73" s="26">
        <v>881.53078800000003</v>
      </c>
      <c r="Y73" s="26">
        <v>921.55160715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66">
        <v>1100.46</v>
      </c>
      <c r="C78" s="66">
        <v>1132.9000000000001</v>
      </c>
      <c r="D78" s="66">
        <v>1151.1600000000001</v>
      </c>
      <c r="E78" s="66">
        <v>1168.72</v>
      </c>
      <c r="F78" s="66">
        <v>1160.1400000000001</v>
      </c>
      <c r="G78" s="66">
        <v>1166.98</v>
      </c>
      <c r="H78" s="66">
        <v>1148.5</v>
      </c>
      <c r="I78" s="66">
        <v>1143.99</v>
      </c>
      <c r="J78" s="66">
        <v>1159.17</v>
      </c>
      <c r="K78" s="66">
        <v>1107.98</v>
      </c>
      <c r="L78" s="66">
        <v>1064.8499999999999</v>
      </c>
      <c r="M78" s="66">
        <v>1085.56</v>
      </c>
      <c r="N78" s="66">
        <v>1091.27</v>
      </c>
      <c r="O78" s="66">
        <v>1122.54</v>
      </c>
      <c r="P78" s="66">
        <v>1132.83</v>
      </c>
      <c r="Q78" s="66">
        <v>1133.82</v>
      </c>
      <c r="R78" s="66">
        <v>1149.9000000000001</v>
      </c>
      <c r="S78" s="66">
        <v>1142.78</v>
      </c>
      <c r="T78" s="66">
        <v>1087.77</v>
      </c>
      <c r="U78" s="66">
        <v>1008.64</v>
      </c>
      <c r="V78" s="66">
        <v>1018.47</v>
      </c>
      <c r="W78" s="66">
        <v>1025.98</v>
      </c>
      <c r="X78" s="66">
        <v>1067.48</v>
      </c>
      <c r="Y78" s="67">
        <v>1114.82</v>
      </c>
    </row>
    <row r="79" spans="1:25" ht="51.75" hidden="1" outlineLevel="1" thickBot="1" x14ac:dyDescent="0.25">
      <c r="A79" s="54" t="s">
        <v>38</v>
      </c>
      <c r="B79" s="26">
        <v>962.09612303999995</v>
      </c>
      <c r="C79" s="26">
        <v>994.53734402999999</v>
      </c>
      <c r="D79" s="26">
        <v>1012.7900924100001</v>
      </c>
      <c r="E79" s="26">
        <v>1030.35364078</v>
      </c>
      <c r="F79" s="26">
        <v>1021.77096576</v>
      </c>
      <c r="G79" s="26">
        <v>1028.6136028999999</v>
      </c>
      <c r="H79" s="26">
        <v>1010.12971512</v>
      </c>
      <c r="I79" s="26">
        <v>1005.6237264599999</v>
      </c>
      <c r="J79" s="26">
        <v>1020.80435355</v>
      </c>
      <c r="K79" s="26">
        <v>969.61314609999999</v>
      </c>
      <c r="L79" s="26">
        <v>926.48156782000001</v>
      </c>
      <c r="M79" s="26">
        <v>947.18956904000004</v>
      </c>
      <c r="N79" s="26">
        <v>952.90746730000001</v>
      </c>
      <c r="O79" s="26">
        <v>984.16865101999997</v>
      </c>
      <c r="P79" s="26">
        <v>994.46149521999996</v>
      </c>
      <c r="Q79" s="26">
        <v>995.45082694999996</v>
      </c>
      <c r="R79" s="26">
        <v>1011.53171916</v>
      </c>
      <c r="S79" s="26">
        <v>1004.4086488200001</v>
      </c>
      <c r="T79" s="26">
        <v>949.40636598000003</v>
      </c>
      <c r="U79" s="26">
        <v>870.26927129000001</v>
      </c>
      <c r="V79" s="26">
        <v>880.10158667999997</v>
      </c>
      <c r="W79" s="26">
        <v>887.61713320000001</v>
      </c>
      <c r="X79" s="26">
        <v>929.11195120000002</v>
      </c>
      <c r="Y79" s="26">
        <v>976.45680371000003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66">
        <v>1174.1600000000001</v>
      </c>
      <c r="C84" s="66">
        <v>1193.97</v>
      </c>
      <c r="D84" s="66">
        <v>1184.23</v>
      </c>
      <c r="E84" s="66">
        <v>1203.56</v>
      </c>
      <c r="F84" s="66">
        <v>1210.55</v>
      </c>
      <c r="G84" s="66">
        <v>1190.02</v>
      </c>
      <c r="H84" s="66">
        <v>1128.73</v>
      </c>
      <c r="I84" s="66">
        <v>1113.1300000000001</v>
      </c>
      <c r="J84" s="66">
        <v>1093.02</v>
      </c>
      <c r="K84" s="66">
        <v>1084.4100000000001</v>
      </c>
      <c r="L84" s="66">
        <v>1113.6500000000001</v>
      </c>
      <c r="M84" s="66">
        <v>1113.6500000000001</v>
      </c>
      <c r="N84" s="66">
        <v>1099.97</v>
      </c>
      <c r="O84" s="66">
        <v>1097.3699999999999</v>
      </c>
      <c r="P84" s="66">
        <v>1099.6199999999999</v>
      </c>
      <c r="Q84" s="66">
        <v>1098.26</v>
      </c>
      <c r="R84" s="66">
        <v>1110.73</v>
      </c>
      <c r="S84" s="66">
        <v>1097.6300000000001</v>
      </c>
      <c r="T84" s="66">
        <v>1073.96</v>
      </c>
      <c r="U84" s="66">
        <v>1104.51</v>
      </c>
      <c r="V84" s="66">
        <v>1142.5999999999999</v>
      </c>
      <c r="W84" s="66">
        <v>1108.3800000000001</v>
      </c>
      <c r="X84" s="66">
        <v>1120.6400000000001</v>
      </c>
      <c r="Y84" s="67">
        <v>1126.0999999999999</v>
      </c>
    </row>
    <row r="85" spans="1:25" ht="51.75" hidden="1" outlineLevel="1" thickBot="1" x14ac:dyDescent="0.25">
      <c r="A85" s="3" t="s">
        <v>38</v>
      </c>
      <c r="B85" s="26">
        <v>1035.7961648800001</v>
      </c>
      <c r="C85" s="26">
        <v>1055.6023067799999</v>
      </c>
      <c r="D85" s="26">
        <v>1045.8612111299999</v>
      </c>
      <c r="E85" s="26">
        <v>1065.1921276600001</v>
      </c>
      <c r="F85" s="26">
        <v>1072.1794746099999</v>
      </c>
      <c r="G85" s="26">
        <v>1051.65719653</v>
      </c>
      <c r="H85" s="26">
        <v>990.36603132000005</v>
      </c>
      <c r="I85" s="26">
        <v>974.75975371000004</v>
      </c>
      <c r="J85" s="26">
        <v>954.65684561</v>
      </c>
      <c r="K85" s="26">
        <v>946.04768799999999</v>
      </c>
      <c r="L85" s="26">
        <v>975.28792346</v>
      </c>
      <c r="M85" s="26">
        <v>975.27882388</v>
      </c>
      <c r="N85" s="26">
        <v>961.59983050999995</v>
      </c>
      <c r="O85" s="26">
        <v>959.00360633000003</v>
      </c>
      <c r="P85" s="26">
        <v>961.25380861999997</v>
      </c>
      <c r="Q85" s="26">
        <v>959.89534985</v>
      </c>
      <c r="R85" s="26">
        <v>972.36232000999996</v>
      </c>
      <c r="S85" s="26">
        <v>959.26712901999997</v>
      </c>
      <c r="T85" s="26">
        <v>935.59235520000004</v>
      </c>
      <c r="U85" s="26">
        <v>966.13953026000002</v>
      </c>
      <c r="V85" s="26">
        <v>1004.23343471</v>
      </c>
      <c r="W85" s="26">
        <v>970.01026847000003</v>
      </c>
      <c r="X85" s="26">
        <v>982.27574385000003</v>
      </c>
      <c r="Y85" s="26">
        <v>987.73786700000005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66">
        <v>1091.25</v>
      </c>
      <c r="C90" s="66">
        <v>1122.98</v>
      </c>
      <c r="D90" s="66">
        <v>1134.08</v>
      </c>
      <c r="E90" s="66">
        <v>1137.55</v>
      </c>
      <c r="F90" s="66">
        <v>1133.29</v>
      </c>
      <c r="G90" s="66">
        <v>1142.55</v>
      </c>
      <c r="H90" s="66">
        <v>1113.78</v>
      </c>
      <c r="I90" s="66">
        <v>1109.6500000000001</v>
      </c>
      <c r="J90" s="66">
        <v>1099.5899999999999</v>
      </c>
      <c r="K90" s="66">
        <v>1084.3</v>
      </c>
      <c r="L90" s="66">
        <v>1113.5999999999999</v>
      </c>
      <c r="M90" s="66">
        <v>1134.08</v>
      </c>
      <c r="N90" s="66">
        <v>1173.98</v>
      </c>
      <c r="O90" s="66">
        <v>1164.79</v>
      </c>
      <c r="P90" s="66">
        <v>1171.77</v>
      </c>
      <c r="Q90" s="66">
        <v>1191.01</v>
      </c>
      <c r="R90" s="66">
        <v>1163.6300000000001</v>
      </c>
      <c r="S90" s="66">
        <v>1174.97</v>
      </c>
      <c r="T90" s="66">
        <v>1139.5999999999999</v>
      </c>
      <c r="U90" s="66">
        <v>1119.96</v>
      </c>
      <c r="V90" s="66">
        <v>1120.1400000000001</v>
      </c>
      <c r="W90" s="66">
        <v>1093.9100000000001</v>
      </c>
      <c r="X90" s="66">
        <v>1129.8399999999999</v>
      </c>
      <c r="Y90" s="67">
        <v>1130.5899999999999</v>
      </c>
    </row>
    <row r="91" spans="1:25" ht="51.75" hidden="1" outlineLevel="1" thickBot="1" x14ac:dyDescent="0.25">
      <c r="A91" s="54" t="s">
        <v>38</v>
      </c>
      <c r="B91" s="26">
        <v>952.88453130000005</v>
      </c>
      <c r="C91" s="26">
        <v>984.60896926999999</v>
      </c>
      <c r="D91" s="26">
        <v>995.71674340000004</v>
      </c>
      <c r="E91" s="26">
        <v>999.18485032000001</v>
      </c>
      <c r="F91" s="26">
        <v>994.91866603000005</v>
      </c>
      <c r="G91" s="26">
        <v>1004.18672294</v>
      </c>
      <c r="H91" s="26">
        <v>975.41341261000002</v>
      </c>
      <c r="I91" s="26">
        <v>971.28258848999997</v>
      </c>
      <c r="J91" s="26">
        <v>961.22608806000005</v>
      </c>
      <c r="K91" s="26">
        <v>945.92836219000003</v>
      </c>
      <c r="L91" s="26">
        <v>975.23178002999998</v>
      </c>
      <c r="M91" s="26">
        <v>995.71002347000001</v>
      </c>
      <c r="N91" s="26">
        <v>1035.6104416600001</v>
      </c>
      <c r="O91" s="26">
        <v>1026.42596428</v>
      </c>
      <c r="P91" s="26">
        <v>1033.4052736199999</v>
      </c>
      <c r="Q91" s="26">
        <v>1052.64672408</v>
      </c>
      <c r="R91" s="26">
        <v>1025.26665327</v>
      </c>
      <c r="S91" s="26">
        <v>1036.5996530699999</v>
      </c>
      <c r="T91" s="26">
        <v>1001.23390262</v>
      </c>
      <c r="U91" s="26">
        <v>981.59128764000002</v>
      </c>
      <c r="V91" s="26">
        <v>981.77409546000001</v>
      </c>
      <c r="W91" s="26">
        <v>955.54326376999995</v>
      </c>
      <c r="X91" s="26">
        <v>991.47360184000001</v>
      </c>
      <c r="Y91" s="26">
        <v>992.22587258999999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66">
        <v>1146.1400000000001</v>
      </c>
      <c r="C96" s="66">
        <v>1193.71</v>
      </c>
      <c r="D96" s="66">
        <v>1217.08</v>
      </c>
      <c r="E96" s="66">
        <v>1214.44</v>
      </c>
      <c r="F96" s="66">
        <v>1212.69</v>
      </c>
      <c r="G96" s="66">
        <v>1181.94</v>
      </c>
      <c r="H96" s="66">
        <v>1131.02</v>
      </c>
      <c r="I96" s="66">
        <v>1136.17</v>
      </c>
      <c r="J96" s="66">
        <v>1146.8599999999999</v>
      </c>
      <c r="K96" s="66">
        <v>1166.83</v>
      </c>
      <c r="L96" s="66">
        <v>1136.21</v>
      </c>
      <c r="M96" s="66">
        <v>1142.05</v>
      </c>
      <c r="N96" s="66">
        <v>1099.6600000000001</v>
      </c>
      <c r="O96" s="66">
        <v>1132.93</v>
      </c>
      <c r="P96" s="66">
        <v>1139.8699999999999</v>
      </c>
      <c r="Q96" s="66">
        <v>1104.3399999999999</v>
      </c>
      <c r="R96" s="66">
        <v>1103.44</v>
      </c>
      <c r="S96" s="66">
        <v>1115.32</v>
      </c>
      <c r="T96" s="66">
        <v>1059.3</v>
      </c>
      <c r="U96" s="66">
        <v>1061.17</v>
      </c>
      <c r="V96" s="66">
        <v>1079.46</v>
      </c>
      <c r="W96" s="66">
        <v>1083.46</v>
      </c>
      <c r="X96" s="66">
        <v>1104.56</v>
      </c>
      <c r="Y96" s="67">
        <v>1103.8900000000001</v>
      </c>
    </row>
    <row r="97" spans="1:25" ht="51.75" hidden="1" outlineLevel="1" thickBot="1" x14ac:dyDescent="0.25">
      <c r="A97" s="3" t="s">
        <v>38</v>
      </c>
      <c r="B97" s="26">
        <v>1007.77739172</v>
      </c>
      <c r="C97" s="26">
        <v>1055.3425293400001</v>
      </c>
      <c r="D97" s="26">
        <v>1078.7134070699999</v>
      </c>
      <c r="E97" s="26">
        <v>1076.07302774</v>
      </c>
      <c r="F97" s="26">
        <v>1074.3280264299999</v>
      </c>
      <c r="G97" s="26">
        <v>1043.57657488</v>
      </c>
      <c r="H97" s="26">
        <v>992.64828813999998</v>
      </c>
      <c r="I97" s="26">
        <v>997.80061849000003</v>
      </c>
      <c r="J97" s="26">
        <v>1008.49433117</v>
      </c>
      <c r="K97" s="26">
        <v>1028.4624706</v>
      </c>
      <c r="L97" s="26">
        <v>997.84307607999995</v>
      </c>
      <c r="M97" s="26">
        <v>1003.68345752</v>
      </c>
      <c r="N97" s="26">
        <v>961.29685090999999</v>
      </c>
      <c r="O97" s="26">
        <v>994.5669365</v>
      </c>
      <c r="P97" s="26">
        <v>1001.50588548</v>
      </c>
      <c r="Q97" s="26">
        <v>965.97029370999996</v>
      </c>
      <c r="R97" s="26">
        <v>965.07598999000004</v>
      </c>
      <c r="S97" s="26">
        <v>976.94855701999995</v>
      </c>
      <c r="T97" s="26">
        <v>920.92890439999996</v>
      </c>
      <c r="U97" s="26">
        <v>922.80627919999995</v>
      </c>
      <c r="V97" s="26">
        <v>941.09452170999998</v>
      </c>
      <c r="W97" s="26">
        <v>945.09008053000002</v>
      </c>
      <c r="X97" s="26">
        <v>966.19316744000002</v>
      </c>
      <c r="Y97" s="26">
        <v>965.52818718000003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66">
        <v>1103.3399999999999</v>
      </c>
      <c r="C102" s="66">
        <v>1126.98</v>
      </c>
      <c r="D102" s="66">
        <v>1148.29</v>
      </c>
      <c r="E102" s="66">
        <v>1159.0899999999999</v>
      </c>
      <c r="F102" s="66">
        <v>1158.92</v>
      </c>
      <c r="G102" s="66">
        <v>1133.2</v>
      </c>
      <c r="H102" s="66">
        <v>1117.05</v>
      </c>
      <c r="I102" s="66">
        <v>1126.06</v>
      </c>
      <c r="J102" s="66">
        <v>1172.71</v>
      </c>
      <c r="K102" s="66">
        <v>1161.93</v>
      </c>
      <c r="L102" s="66">
        <v>1158.58</v>
      </c>
      <c r="M102" s="66">
        <v>1164.3399999999999</v>
      </c>
      <c r="N102" s="66">
        <v>1148.3699999999999</v>
      </c>
      <c r="O102" s="66">
        <v>1127.24</v>
      </c>
      <c r="P102" s="66">
        <v>1129.1600000000001</v>
      </c>
      <c r="Q102" s="66">
        <v>1127.1199999999999</v>
      </c>
      <c r="R102" s="66">
        <v>1133.31</v>
      </c>
      <c r="S102" s="66">
        <v>1139.3499999999999</v>
      </c>
      <c r="T102" s="66">
        <v>1135.33</v>
      </c>
      <c r="U102" s="66">
        <v>1167.22</v>
      </c>
      <c r="V102" s="66">
        <v>1153.7</v>
      </c>
      <c r="W102" s="66">
        <v>1137.04</v>
      </c>
      <c r="X102" s="66">
        <v>1139.4000000000001</v>
      </c>
      <c r="Y102" s="67">
        <v>1143.8800000000001</v>
      </c>
    </row>
    <row r="103" spans="1:25" ht="51.75" hidden="1" outlineLevel="1" thickBot="1" x14ac:dyDescent="0.25">
      <c r="A103" s="54" t="s">
        <v>38</v>
      </c>
      <c r="B103" s="26">
        <v>964.97479952000003</v>
      </c>
      <c r="C103" s="26">
        <v>988.61750715999995</v>
      </c>
      <c r="D103" s="26">
        <v>1009.91867372</v>
      </c>
      <c r="E103" s="26">
        <v>1020.72579369</v>
      </c>
      <c r="F103" s="26">
        <v>1020.55474255</v>
      </c>
      <c r="G103" s="26">
        <v>994.83451676000004</v>
      </c>
      <c r="H103" s="26">
        <v>978.68537648999995</v>
      </c>
      <c r="I103" s="26">
        <v>987.69318685999997</v>
      </c>
      <c r="J103" s="26">
        <v>1034.3472971399999</v>
      </c>
      <c r="K103" s="26">
        <v>1023.55982403</v>
      </c>
      <c r="L103" s="26">
        <v>1020.21036893</v>
      </c>
      <c r="M103" s="26">
        <v>1025.9730837699999</v>
      </c>
      <c r="N103" s="26">
        <v>1009.99992432</v>
      </c>
      <c r="O103" s="26">
        <v>988.87779992000003</v>
      </c>
      <c r="P103" s="26">
        <v>990.79604416999996</v>
      </c>
      <c r="Q103" s="26">
        <v>988.74888685999997</v>
      </c>
      <c r="R103" s="26">
        <v>994.94497566999996</v>
      </c>
      <c r="S103" s="26">
        <v>1000.98818812</v>
      </c>
      <c r="T103" s="26">
        <v>996.96009599000001</v>
      </c>
      <c r="U103" s="26">
        <v>1028.8492324900001</v>
      </c>
      <c r="V103" s="26">
        <v>1015.33680127</v>
      </c>
      <c r="W103" s="26">
        <v>998.67047787000001</v>
      </c>
      <c r="X103" s="26">
        <v>1001.0296670499999</v>
      </c>
      <c r="Y103" s="26">
        <v>1005.51166476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66">
        <v>1188.93</v>
      </c>
      <c r="C108" s="66">
        <v>1219.78</v>
      </c>
      <c r="D108" s="66">
        <v>1236.08</v>
      </c>
      <c r="E108" s="66">
        <v>1244.6099999999999</v>
      </c>
      <c r="F108" s="66">
        <v>1225.27</v>
      </c>
      <c r="G108" s="66">
        <v>1217.1300000000001</v>
      </c>
      <c r="H108" s="66">
        <v>1139.69</v>
      </c>
      <c r="I108" s="66">
        <v>1139.3499999999999</v>
      </c>
      <c r="J108" s="66">
        <v>1146.8699999999999</v>
      </c>
      <c r="K108" s="66">
        <v>1154.3800000000001</v>
      </c>
      <c r="L108" s="66">
        <v>1119.33</v>
      </c>
      <c r="M108" s="66">
        <v>1122</v>
      </c>
      <c r="N108" s="66">
        <v>1138.23</v>
      </c>
      <c r="O108" s="66">
        <v>1114.72</v>
      </c>
      <c r="P108" s="66">
        <v>1121.72</v>
      </c>
      <c r="Q108" s="66">
        <v>1117.3499999999999</v>
      </c>
      <c r="R108" s="66">
        <v>1117.6199999999999</v>
      </c>
      <c r="S108" s="66">
        <v>1086.94</v>
      </c>
      <c r="T108" s="66">
        <v>1055.95</v>
      </c>
      <c r="U108" s="66">
        <v>1055.97</v>
      </c>
      <c r="V108" s="66">
        <v>1061.4000000000001</v>
      </c>
      <c r="W108" s="66">
        <v>1006.39</v>
      </c>
      <c r="X108" s="66">
        <v>963.8</v>
      </c>
      <c r="Y108" s="67">
        <v>992.67</v>
      </c>
    </row>
    <row r="109" spans="1:25" ht="51.75" hidden="1" outlineLevel="1" thickBot="1" x14ac:dyDescent="0.25">
      <c r="A109" s="3" t="s">
        <v>38</v>
      </c>
      <c r="B109" s="26">
        <v>1050.5639653799999</v>
      </c>
      <c r="C109" s="26">
        <v>1081.4174451399999</v>
      </c>
      <c r="D109" s="26">
        <v>1097.71575919</v>
      </c>
      <c r="E109" s="26">
        <v>1106.24570513</v>
      </c>
      <c r="F109" s="26">
        <v>1086.9082035500001</v>
      </c>
      <c r="G109" s="26">
        <v>1078.7661087700001</v>
      </c>
      <c r="H109" s="26">
        <v>1001.32449846</v>
      </c>
      <c r="I109" s="26">
        <v>1000.9787487999999</v>
      </c>
      <c r="J109" s="26">
        <v>1008.50605248</v>
      </c>
      <c r="K109" s="26">
        <v>1016.01485752</v>
      </c>
      <c r="L109" s="26">
        <v>980.95837855000002</v>
      </c>
      <c r="M109" s="26">
        <v>983.63550548000001</v>
      </c>
      <c r="N109" s="26">
        <v>999.86137751000001</v>
      </c>
      <c r="O109" s="26">
        <v>976.35282475999998</v>
      </c>
      <c r="P109" s="26">
        <v>983.35800114999995</v>
      </c>
      <c r="Q109" s="26">
        <v>978.98656867</v>
      </c>
      <c r="R109" s="26">
        <v>979.24965577</v>
      </c>
      <c r="S109" s="26">
        <v>948.57639064</v>
      </c>
      <c r="T109" s="26">
        <v>917.58086662999995</v>
      </c>
      <c r="U109" s="26">
        <v>917.60738065999999</v>
      </c>
      <c r="V109" s="26">
        <v>923.03048994000005</v>
      </c>
      <c r="W109" s="26">
        <v>868.02564456000005</v>
      </c>
      <c r="X109" s="26">
        <v>825.43415674000005</v>
      </c>
      <c r="Y109" s="26">
        <v>854.30387565000001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66">
        <v>1069.0899999999999</v>
      </c>
      <c r="C114" s="66">
        <v>1082.3499999999999</v>
      </c>
      <c r="D114" s="66">
        <v>1122.51</v>
      </c>
      <c r="E114" s="66">
        <v>1142.76</v>
      </c>
      <c r="F114" s="66">
        <v>1139.3</v>
      </c>
      <c r="G114" s="66">
        <v>1138.98</v>
      </c>
      <c r="H114" s="66">
        <v>1107.54</v>
      </c>
      <c r="I114" s="66">
        <v>1077.6199999999999</v>
      </c>
      <c r="J114" s="66">
        <v>1039</v>
      </c>
      <c r="K114" s="66">
        <v>1001.15</v>
      </c>
      <c r="L114" s="66">
        <v>986.3</v>
      </c>
      <c r="M114" s="66">
        <v>992.04</v>
      </c>
      <c r="N114" s="66">
        <v>1006.58</v>
      </c>
      <c r="O114" s="66">
        <v>993.87</v>
      </c>
      <c r="P114" s="66">
        <v>990.19</v>
      </c>
      <c r="Q114" s="66">
        <v>978.59</v>
      </c>
      <c r="R114" s="66">
        <v>982.52</v>
      </c>
      <c r="S114" s="66">
        <v>1009.1</v>
      </c>
      <c r="T114" s="66">
        <v>999.03</v>
      </c>
      <c r="U114" s="66">
        <v>969.82</v>
      </c>
      <c r="V114" s="66">
        <v>1007.64</v>
      </c>
      <c r="W114" s="66">
        <v>1016.08</v>
      </c>
      <c r="X114" s="66">
        <v>1037.29</v>
      </c>
      <c r="Y114" s="67">
        <v>1040.45</v>
      </c>
    </row>
    <row r="115" spans="1:25" ht="51.75" hidden="1" outlineLevel="1" thickBot="1" x14ac:dyDescent="0.25">
      <c r="A115" s="3" t="s">
        <v>38</v>
      </c>
      <c r="B115" s="26">
        <v>930.72338789000003</v>
      </c>
      <c r="C115" s="26">
        <v>943.98376367000003</v>
      </c>
      <c r="D115" s="26">
        <v>984.14387719000001</v>
      </c>
      <c r="E115" s="26">
        <v>1004.39344558</v>
      </c>
      <c r="F115" s="26">
        <v>1000.93519615</v>
      </c>
      <c r="G115" s="26">
        <v>1000.61362474</v>
      </c>
      <c r="H115" s="26">
        <v>969.17814238999995</v>
      </c>
      <c r="I115" s="26">
        <v>939.25209129999996</v>
      </c>
      <c r="J115" s="26">
        <v>900.63801240999999</v>
      </c>
      <c r="K115" s="26">
        <v>862.78702830999998</v>
      </c>
      <c r="L115" s="26">
        <v>847.93681793999997</v>
      </c>
      <c r="M115" s="26">
        <v>853.67078739999999</v>
      </c>
      <c r="N115" s="26">
        <v>868.21427803999995</v>
      </c>
      <c r="O115" s="26">
        <v>855.50627841999994</v>
      </c>
      <c r="P115" s="26">
        <v>851.82337594000001</v>
      </c>
      <c r="Q115" s="26">
        <v>840.22229844000003</v>
      </c>
      <c r="R115" s="26">
        <v>844.15106092999997</v>
      </c>
      <c r="S115" s="26">
        <v>870.73510386999999</v>
      </c>
      <c r="T115" s="26">
        <v>860.66145465</v>
      </c>
      <c r="U115" s="26">
        <v>831.45167008999999</v>
      </c>
      <c r="V115" s="26">
        <v>869.27493256000002</v>
      </c>
      <c r="W115" s="26">
        <v>877.71133815999997</v>
      </c>
      <c r="X115" s="26">
        <v>898.91965911</v>
      </c>
      <c r="Y115" s="26">
        <v>902.08061799999996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66">
        <v>1046.06</v>
      </c>
      <c r="C120" s="66">
        <v>1081.8599999999999</v>
      </c>
      <c r="D120" s="66">
        <v>1107.8800000000001</v>
      </c>
      <c r="E120" s="66">
        <v>1127.3699999999999</v>
      </c>
      <c r="F120" s="66">
        <v>1127.79</v>
      </c>
      <c r="G120" s="66">
        <v>1124.45</v>
      </c>
      <c r="H120" s="66">
        <v>1101.55</v>
      </c>
      <c r="I120" s="66">
        <v>1076.0999999999999</v>
      </c>
      <c r="J120" s="66">
        <v>1044.42</v>
      </c>
      <c r="K120" s="66">
        <v>1007.77</v>
      </c>
      <c r="L120" s="66">
        <v>999.63</v>
      </c>
      <c r="M120" s="66">
        <v>1027.45</v>
      </c>
      <c r="N120" s="66">
        <v>1046.06</v>
      </c>
      <c r="O120" s="66">
        <v>1065.8399999999999</v>
      </c>
      <c r="P120" s="66">
        <v>1088.71</v>
      </c>
      <c r="Q120" s="66">
        <v>1103.2</v>
      </c>
      <c r="R120" s="66">
        <v>1100.49</v>
      </c>
      <c r="S120" s="66">
        <v>1100.42</v>
      </c>
      <c r="T120" s="66">
        <v>1045.76</v>
      </c>
      <c r="U120" s="66">
        <v>1041.6099999999999</v>
      </c>
      <c r="V120" s="66">
        <v>1056.77</v>
      </c>
      <c r="W120" s="66">
        <v>1043.26</v>
      </c>
      <c r="X120" s="66">
        <v>1060.51</v>
      </c>
      <c r="Y120" s="67">
        <v>1100.33</v>
      </c>
    </row>
    <row r="121" spans="1:25" ht="51.75" hidden="1" outlineLevel="1" thickBot="1" x14ac:dyDescent="0.25">
      <c r="A121" s="54" t="s">
        <v>38</v>
      </c>
      <c r="B121" s="26">
        <v>907.68912623000006</v>
      </c>
      <c r="C121" s="26">
        <v>943.49467837999998</v>
      </c>
      <c r="D121" s="26">
        <v>969.51587541000004</v>
      </c>
      <c r="E121" s="26">
        <v>988.99843914999997</v>
      </c>
      <c r="F121" s="26">
        <v>989.42241492999995</v>
      </c>
      <c r="G121" s="26">
        <v>986.08515589000001</v>
      </c>
      <c r="H121" s="26">
        <v>963.18306636</v>
      </c>
      <c r="I121" s="26">
        <v>937.72832754000001</v>
      </c>
      <c r="J121" s="26">
        <v>906.05041161999998</v>
      </c>
      <c r="K121" s="26">
        <v>869.40167062</v>
      </c>
      <c r="L121" s="26">
        <v>861.26754587999994</v>
      </c>
      <c r="M121" s="26">
        <v>889.08434273</v>
      </c>
      <c r="N121" s="26">
        <v>907.69504850999999</v>
      </c>
      <c r="O121" s="26">
        <v>927.47333046999995</v>
      </c>
      <c r="P121" s="26">
        <v>950.34134224000002</v>
      </c>
      <c r="Q121" s="26">
        <v>964.83377482000003</v>
      </c>
      <c r="R121" s="26">
        <v>962.12262002</v>
      </c>
      <c r="S121" s="26">
        <v>962.04950479000001</v>
      </c>
      <c r="T121" s="26">
        <v>907.39039925999998</v>
      </c>
      <c r="U121" s="26">
        <v>903.24705631999996</v>
      </c>
      <c r="V121" s="26">
        <v>918.40782538999997</v>
      </c>
      <c r="W121" s="26">
        <v>904.89183677000005</v>
      </c>
      <c r="X121" s="26">
        <v>922.14739592000001</v>
      </c>
      <c r="Y121" s="26">
        <v>961.95999059999997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66">
        <v>1149.44</v>
      </c>
      <c r="C126" s="66">
        <v>1141.42</v>
      </c>
      <c r="D126" s="66">
        <v>1154.8399999999999</v>
      </c>
      <c r="E126" s="66">
        <v>1160.3599999999999</v>
      </c>
      <c r="F126" s="66">
        <v>1150.1400000000001</v>
      </c>
      <c r="G126" s="66">
        <v>1156.18</v>
      </c>
      <c r="H126" s="66">
        <v>1088.3599999999999</v>
      </c>
      <c r="I126" s="66">
        <v>1040.83</v>
      </c>
      <c r="J126" s="66">
        <v>1061.9000000000001</v>
      </c>
      <c r="K126" s="66">
        <v>1052.23</v>
      </c>
      <c r="L126" s="66">
        <v>1054.4000000000001</v>
      </c>
      <c r="M126" s="66">
        <v>1072.02</v>
      </c>
      <c r="N126" s="66">
        <v>1069.9100000000001</v>
      </c>
      <c r="O126" s="66">
        <v>1077.8399999999999</v>
      </c>
      <c r="P126" s="66">
        <v>1104.6500000000001</v>
      </c>
      <c r="Q126" s="66">
        <v>1120.45</v>
      </c>
      <c r="R126" s="66">
        <v>1127.56</v>
      </c>
      <c r="S126" s="66">
        <v>1110.5999999999999</v>
      </c>
      <c r="T126" s="66">
        <v>1072.8499999999999</v>
      </c>
      <c r="U126" s="66">
        <v>1044.4100000000001</v>
      </c>
      <c r="V126" s="66">
        <v>1055.48</v>
      </c>
      <c r="W126" s="66">
        <v>1064.28</v>
      </c>
      <c r="X126" s="66">
        <v>1108.58</v>
      </c>
      <c r="Y126" s="67">
        <v>1129.18</v>
      </c>
    </row>
    <row r="127" spans="1:25" ht="51.75" hidden="1" outlineLevel="1" thickBot="1" x14ac:dyDescent="0.25">
      <c r="A127" s="3" t="s">
        <v>38</v>
      </c>
      <c r="B127" s="26">
        <v>1011.07803647</v>
      </c>
      <c r="C127" s="26">
        <v>1003.05744229</v>
      </c>
      <c r="D127" s="26">
        <v>1016.47345276</v>
      </c>
      <c r="E127" s="26">
        <v>1021.9956084299999</v>
      </c>
      <c r="F127" s="26">
        <v>1011.7718190000001</v>
      </c>
      <c r="G127" s="26">
        <v>1017.81624717</v>
      </c>
      <c r="H127" s="26">
        <v>949.98895974000004</v>
      </c>
      <c r="I127" s="26">
        <v>902.46296684000004</v>
      </c>
      <c r="J127" s="26">
        <v>923.53640247999999</v>
      </c>
      <c r="K127" s="26">
        <v>913.86361307000004</v>
      </c>
      <c r="L127" s="26">
        <v>916.03444112</v>
      </c>
      <c r="M127" s="26">
        <v>933.65571913999997</v>
      </c>
      <c r="N127" s="26">
        <v>931.54653140999994</v>
      </c>
      <c r="O127" s="26">
        <v>939.47039273999997</v>
      </c>
      <c r="P127" s="26">
        <v>966.28014566000002</v>
      </c>
      <c r="Q127" s="26">
        <v>982.07966286999999</v>
      </c>
      <c r="R127" s="26">
        <v>989.19460145999994</v>
      </c>
      <c r="S127" s="26">
        <v>972.23642455000004</v>
      </c>
      <c r="T127" s="26">
        <v>934.48094805000005</v>
      </c>
      <c r="U127" s="26">
        <v>906.04109349999999</v>
      </c>
      <c r="V127" s="26">
        <v>917.11713413999996</v>
      </c>
      <c r="W127" s="26">
        <v>925.91559598000003</v>
      </c>
      <c r="X127" s="26">
        <v>970.21323118999999</v>
      </c>
      <c r="Y127" s="26">
        <v>990.80845091000003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66">
        <v>1115.58</v>
      </c>
      <c r="C132" s="66">
        <v>1156.26</v>
      </c>
      <c r="D132" s="66">
        <v>1174.43</v>
      </c>
      <c r="E132" s="66">
        <v>1151.52</v>
      </c>
      <c r="F132" s="66">
        <v>1150.43</v>
      </c>
      <c r="G132" s="66">
        <v>1153.81</v>
      </c>
      <c r="H132" s="66">
        <v>1093.04</v>
      </c>
      <c r="I132" s="66">
        <v>1027.31</v>
      </c>
      <c r="J132" s="66">
        <v>989.7</v>
      </c>
      <c r="K132" s="66">
        <v>984.07</v>
      </c>
      <c r="L132" s="66">
        <v>996.51</v>
      </c>
      <c r="M132" s="66">
        <v>1040.55</v>
      </c>
      <c r="N132" s="66">
        <v>1055.24</v>
      </c>
      <c r="O132" s="66">
        <v>1099.22</v>
      </c>
      <c r="P132" s="66">
        <v>1139.9100000000001</v>
      </c>
      <c r="Q132" s="66">
        <v>1144.79</v>
      </c>
      <c r="R132" s="66">
        <v>1157.6300000000001</v>
      </c>
      <c r="S132" s="66">
        <v>1168.1099999999999</v>
      </c>
      <c r="T132" s="66">
        <v>1138.83</v>
      </c>
      <c r="U132" s="66">
        <v>1080.18</v>
      </c>
      <c r="V132" s="66">
        <v>1084.17</v>
      </c>
      <c r="W132" s="66">
        <v>1104.49</v>
      </c>
      <c r="X132" s="66">
        <v>1115.31</v>
      </c>
      <c r="Y132" s="67">
        <v>1179.79</v>
      </c>
    </row>
    <row r="133" spans="1:25" ht="51.75" hidden="1" outlineLevel="1" thickBot="1" x14ac:dyDescent="0.25">
      <c r="A133" s="54" t="s">
        <v>38</v>
      </c>
      <c r="B133" s="26">
        <v>977.21586402000003</v>
      </c>
      <c r="C133" s="26">
        <v>1017.8933025600001</v>
      </c>
      <c r="D133" s="26">
        <v>1036.0633029400001</v>
      </c>
      <c r="E133" s="26">
        <v>1013.15647709</v>
      </c>
      <c r="F133" s="26">
        <v>1012.06213079</v>
      </c>
      <c r="G133" s="26">
        <v>1015.4448077</v>
      </c>
      <c r="H133" s="26">
        <v>954.67369919999999</v>
      </c>
      <c r="I133" s="26">
        <v>888.94037691999995</v>
      </c>
      <c r="J133" s="26">
        <v>851.32948406000003</v>
      </c>
      <c r="K133" s="26">
        <v>845.70432512000002</v>
      </c>
      <c r="L133" s="26">
        <v>858.14606397</v>
      </c>
      <c r="M133" s="26">
        <v>902.18290320000006</v>
      </c>
      <c r="N133" s="26">
        <v>916.87603391000005</v>
      </c>
      <c r="O133" s="26">
        <v>960.85804839000002</v>
      </c>
      <c r="P133" s="26">
        <v>1001.53997736</v>
      </c>
      <c r="Q133" s="26">
        <v>1006.42131194</v>
      </c>
      <c r="R133" s="26">
        <v>1019.2610654</v>
      </c>
      <c r="S133" s="26">
        <v>1029.7427937299999</v>
      </c>
      <c r="T133" s="26">
        <v>1000.4591538</v>
      </c>
      <c r="U133" s="26">
        <v>941.81065507000005</v>
      </c>
      <c r="V133" s="26">
        <v>945.80374811000002</v>
      </c>
      <c r="W133" s="26">
        <v>966.12764017999996</v>
      </c>
      <c r="X133" s="26">
        <v>976.94398208999996</v>
      </c>
      <c r="Y133" s="26">
        <v>1041.41983897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66">
        <v>1192.33</v>
      </c>
      <c r="C138" s="66">
        <v>1184.4100000000001</v>
      </c>
      <c r="D138" s="66">
        <v>1194.5899999999999</v>
      </c>
      <c r="E138" s="66">
        <v>1184.97</v>
      </c>
      <c r="F138" s="66">
        <v>1179.26</v>
      </c>
      <c r="G138" s="66">
        <v>1158.43</v>
      </c>
      <c r="H138" s="66">
        <v>1121.57</v>
      </c>
      <c r="I138" s="66">
        <v>1049.6300000000001</v>
      </c>
      <c r="J138" s="66">
        <v>1015.51</v>
      </c>
      <c r="K138" s="66">
        <v>1005.35</v>
      </c>
      <c r="L138" s="66">
        <v>994.65</v>
      </c>
      <c r="M138" s="66">
        <v>1015.38</v>
      </c>
      <c r="N138" s="66">
        <v>1053.94</v>
      </c>
      <c r="O138" s="66">
        <v>1042.43</v>
      </c>
      <c r="P138" s="66">
        <v>1066.67</v>
      </c>
      <c r="Q138" s="66">
        <v>1072.46</v>
      </c>
      <c r="R138" s="66">
        <v>1097.57</v>
      </c>
      <c r="S138" s="66">
        <v>1096.68</v>
      </c>
      <c r="T138" s="66">
        <v>1079</v>
      </c>
      <c r="U138" s="66">
        <v>1045.1600000000001</v>
      </c>
      <c r="V138" s="66">
        <v>1058.8599999999999</v>
      </c>
      <c r="W138" s="66">
        <v>1080.9100000000001</v>
      </c>
      <c r="X138" s="66">
        <v>1115.4000000000001</v>
      </c>
      <c r="Y138" s="67">
        <v>1155.04</v>
      </c>
    </row>
    <row r="139" spans="1:25" ht="51.75" hidden="1" outlineLevel="1" thickBot="1" x14ac:dyDescent="0.25">
      <c r="A139" s="3" t="s">
        <v>38</v>
      </c>
      <c r="B139" s="26">
        <v>1053.96292492</v>
      </c>
      <c r="C139" s="26">
        <v>1046.04156395</v>
      </c>
      <c r="D139" s="26">
        <v>1056.21945538</v>
      </c>
      <c r="E139" s="26">
        <v>1046.6047139499999</v>
      </c>
      <c r="F139" s="26">
        <v>1040.8938794200001</v>
      </c>
      <c r="G139" s="26">
        <v>1020.06145028</v>
      </c>
      <c r="H139" s="26">
        <v>983.20421423000005</v>
      </c>
      <c r="I139" s="26">
        <v>911.26357079000002</v>
      </c>
      <c r="J139" s="26">
        <v>877.14804167</v>
      </c>
      <c r="K139" s="26">
        <v>866.98617711999998</v>
      </c>
      <c r="L139" s="26">
        <v>856.28805308999995</v>
      </c>
      <c r="M139" s="26">
        <v>877.01159757999994</v>
      </c>
      <c r="N139" s="26">
        <v>915.57356743000003</v>
      </c>
      <c r="O139" s="26">
        <v>904.05972614999996</v>
      </c>
      <c r="P139" s="26">
        <v>928.30330429000003</v>
      </c>
      <c r="Q139" s="26">
        <v>934.09107027000005</v>
      </c>
      <c r="R139" s="26">
        <v>959.20014701000002</v>
      </c>
      <c r="S139" s="26">
        <v>958.31133898999997</v>
      </c>
      <c r="T139" s="26">
        <v>940.63401096999996</v>
      </c>
      <c r="U139" s="26">
        <v>906.78846994000003</v>
      </c>
      <c r="V139" s="26">
        <v>920.49215830000003</v>
      </c>
      <c r="W139" s="26">
        <v>942.54664384</v>
      </c>
      <c r="X139" s="26">
        <v>977.03547448999996</v>
      </c>
      <c r="Y139" s="26">
        <v>1016.67063153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66">
        <v>1082.3</v>
      </c>
      <c r="C144" s="66">
        <v>1093.9000000000001</v>
      </c>
      <c r="D144" s="66">
        <v>1120.83</v>
      </c>
      <c r="E144" s="66">
        <v>1129.95</v>
      </c>
      <c r="F144" s="66">
        <v>1158.5899999999999</v>
      </c>
      <c r="G144" s="66">
        <v>1146.1600000000001</v>
      </c>
      <c r="H144" s="66">
        <v>1120.58</v>
      </c>
      <c r="I144" s="66">
        <v>1113.8399999999999</v>
      </c>
      <c r="J144" s="66">
        <v>1097.6500000000001</v>
      </c>
      <c r="K144" s="66">
        <v>1051.98</v>
      </c>
      <c r="L144" s="66">
        <v>1054.78</v>
      </c>
      <c r="M144" s="66">
        <v>1027.73</v>
      </c>
      <c r="N144" s="66">
        <v>1025.6600000000001</v>
      </c>
      <c r="O144" s="66">
        <v>1037.79</v>
      </c>
      <c r="P144" s="66">
        <v>1068.6199999999999</v>
      </c>
      <c r="Q144" s="66">
        <v>1063.76</v>
      </c>
      <c r="R144" s="66">
        <v>1074.97</v>
      </c>
      <c r="S144" s="66">
        <v>1062.54</v>
      </c>
      <c r="T144" s="66">
        <v>1042.49</v>
      </c>
      <c r="U144" s="66">
        <v>996.03</v>
      </c>
      <c r="V144" s="66">
        <v>1011.7</v>
      </c>
      <c r="W144" s="66">
        <v>1020.05</v>
      </c>
      <c r="X144" s="66">
        <v>1034.6099999999999</v>
      </c>
      <c r="Y144" s="67">
        <v>1063.6300000000001</v>
      </c>
    </row>
    <row r="145" spans="1:25" ht="51.75" hidden="1" outlineLevel="1" thickBot="1" x14ac:dyDescent="0.25">
      <c r="A145" s="54" t="s">
        <v>38</v>
      </c>
      <c r="B145" s="26">
        <v>943.93090945999995</v>
      </c>
      <c r="C145" s="26">
        <v>955.53736085000003</v>
      </c>
      <c r="D145" s="26">
        <v>982.46307532000003</v>
      </c>
      <c r="E145" s="26">
        <v>991.58520222000004</v>
      </c>
      <c r="F145" s="26">
        <v>1020.2272881599999</v>
      </c>
      <c r="G145" s="26">
        <v>1007.79617725</v>
      </c>
      <c r="H145" s="26">
        <v>982.21126541000001</v>
      </c>
      <c r="I145" s="26">
        <v>975.47684823999998</v>
      </c>
      <c r="J145" s="26">
        <v>959.28642220999996</v>
      </c>
      <c r="K145" s="26">
        <v>913.61549580999997</v>
      </c>
      <c r="L145" s="26">
        <v>916.41302881000001</v>
      </c>
      <c r="M145" s="26">
        <v>889.35944042000006</v>
      </c>
      <c r="N145" s="26">
        <v>887.29361031999997</v>
      </c>
      <c r="O145" s="26">
        <v>899.42117637000001</v>
      </c>
      <c r="P145" s="26">
        <v>930.25332212000001</v>
      </c>
      <c r="Q145" s="26">
        <v>925.39758771000004</v>
      </c>
      <c r="R145" s="26">
        <v>936.60133625000003</v>
      </c>
      <c r="S145" s="26">
        <v>924.17078169000001</v>
      </c>
      <c r="T145" s="26">
        <v>904.12049153999999</v>
      </c>
      <c r="U145" s="26">
        <v>857.66164088999994</v>
      </c>
      <c r="V145" s="26">
        <v>873.33664165000005</v>
      </c>
      <c r="W145" s="26">
        <v>881.68745106999995</v>
      </c>
      <c r="X145" s="26">
        <v>896.24568689</v>
      </c>
      <c r="Y145" s="26">
        <v>925.25944378999998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66">
        <v>1082.18</v>
      </c>
      <c r="C150" s="66">
        <v>1116.72</v>
      </c>
      <c r="D150" s="66">
        <v>1139.83</v>
      </c>
      <c r="E150" s="66">
        <v>1141.32</v>
      </c>
      <c r="F150" s="66">
        <v>1142.9100000000001</v>
      </c>
      <c r="G150" s="66">
        <v>1131.8800000000001</v>
      </c>
      <c r="H150" s="66">
        <v>1109.6199999999999</v>
      </c>
      <c r="I150" s="66">
        <v>1102.78</v>
      </c>
      <c r="J150" s="66">
        <v>1079.17</v>
      </c>
      <c r="K150" s="66">
        <v>1083.21</v>
      </c>
      <c r="L150" s="66">
        <v>1016.62</v>
      </c>
      <c r="M150" s="66">
        <v>1071.71</v>
      </c>
      <c r="N150" s="66">
        <v>1089.9000000000001</v>
      </c>
      <c r="O150" s="66">
        <v>1096.54</v>
      </c>
      <c r="P150" s="66">
        <v>1024.98</v>
      </c>
      <c r="Q150" s="66">
        <v>1038.7</v>
      </c>
      <c r="R150" s="66">
        <v>1044.3900000000001</v>
      </c>
      <c r="S150" s="66">
        <v>1027.6099999999999</v>
      </c>
      <c r="T150" s="66">
        <v>970.79</v>
      </c>
      <c r="U150" s="66">
        <v>936.94</v>
      </c>
      <c r="V150" s="66">
        <v>944.06</v>
      </c>
      <c r="W150" s="66">
        <v>1009.51</v>
      </c>
      <c r="X150" s="66">
        <v>1088.19</v>
      </c>
      <c r="Y150" s="67">
        <v>1037.5</v>
      </c>
    </row>
    <row r="151" spans="1:25" ht="51.75" hidden="1" outlineLevel="1" thickBot="1" x14ac:dyDescent="0.25">
      <c r="A151" s="54" t="s">
        <v>38</v>
      </c>
      <c r="B151" s="26">
        <v>943.81432935999999</v>
      </c>
      <c r="C151" s="26">
        <v>978.35062103999996</v>
      </c>
      <c r="D151" s="26">
        <v>1001.4668555</v>
      </c>
      <c r="E151" s="26">
        <v>1002.95296305</v>
      </c>
      <c r="F151" s="26">
        <v>1004.54342281</v>
      </c>
      <c r="G151" s="26">
        <v>993.50951941000005</v>
      </c>
      <c r="H151" s="26">
        <v>971.25772328000005</v>
      </c>
      <c r="I151" s="26">
        <v>964.41634085999999</v>
      </c>
      <c r="J151" s="26">
        <v>940.80423297000004</v>
      </c>
      <c r="K151" s="26">
        <v>944.83883198000001</v>
      </c>
      <c r="L151" s="26">
        <v>878.25763932999996</v>
      </c>
      <c r="M151" s="26">
        <v>933.34204361000002</v>
      </c>
      <c r="N151" s="26">
        <v>951.53148476000001</v>
      </c>
      <c r="O151" s="26">
        <v>958.17126394000002</v>
      </c>
      <c r="P151" s="26">
        <v>886.61220586000002</v>
      </c>
      <c r="Q151" s="26">
        <v>900.33265387999995</v>
      </c>
      <c r="R151" s="26">
        <v>906.02724461000003</v>
      </c>
      <c r="S151" s="26">
        <v>889.23963698</v>
      </c>
      <c r="T151" s="26">
        <v>832.42573301000004</v>
      </c>
      <c r="U151" s="26">
        <v>798.57551006000006</v>
      </c>
      <c r="V151" s="26">
        <v>805.68887845999996</v>
      </c>
      <c r="W151" s="26">
        <v>871.14120307999997</v>
      </c>
      <c r="X151" s="26">
        <v>949.82724334</v>
      </c>
      <c r="Y151" s="26">
        <v>899.13185116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66">
        <v>1082.03</v>
      </c>
      <c r="C156" s="66">
        <v>1116.98</v>
      </c>
      <c r="D156" s="66">
        <v>1116.24</v>
      </c>
      <c r="E156" s="66">
        <v>1127.97</v>
      </c>
      <c r="F156" s="66">
        <v>1119.8399999999999</v>
      </c>
      <c r="G156" s="66">
        <v>1119.82</v>
      </c>
      <c r="H156" s="66">
        <v>1101.45</v>
      </c>
      <c r="I156" s="66">
        <v>1083.1500000000001</v>
      </c>
      <c r="J156" s="66">
        <v>1062.55</v>
      </c>
      <c r="K156" s="66">
        <v>1015.8</v>
      </c>
      <c r="L156" s="66">
        <v>992.66</v>
      </c>
      <c r="M156" s="66">
        <v>1025.22</v>
      </c>
      <c r="N156" s="66">
        <v>1058.3399999999999</v>
      </c>
      <c r="O156" s="66">
        <v>1068.19</v>
      </c>
      <c r="P156" s="66">
        <v>1040.8699999999999</v>
      </c>
      <c r="Q156" s="66">
        <v>1051.8699999999999</v>
      </c>
      <c r="R156" s="66">
        <v>1059.29</v>
      </c>
      <c r="S156" s="66">
        <v>1049.98</v>
      </c>
      <c r="T156" s="66">
        <v>1021.66</v>
      </c>
      <c r="U156" s="66">
        <v>978.88</v>
      </c>
      <c r="V156" s="66">
        <v>984.43</v>
      </c>
      <c r="W156" s="66">
        <v>976.41</v>
      </c>
      <c r="X156" s="66">
        <v>988.88</v>
      </c>
      <c r="Y156" s="67">
        <v>1023.57</v>
      </c>
    </row>
    <row r="157" spans="1:25" ht="51.75" hidden="1" outlineLevel="1" thickBot="1" x14ac:dyDescent="0.25">
      <c r="A157" s="3" t="s">
        <v>38</v>
      </c>
      <c r="B157" s="26">
        <v>943.66569040000002</v>
      </c>
      <c r="C157" s="26">
        <v>978.61043236</v>
      </c>
      <c r="D157" s="26">
        <v>977.87339641000005</v>
      </c>
      <c r="E157" s="26">
        <v>989.60498129999996</v>
      </c>
      <c r="F157" s="26">
        <v>981.47117972000001</v>
      </c>
      <c r="G157" s="26">
        <v>981.45256158999996</v>
      </c>
      <c r="H157" s="26">
        <v>963.08771969999998</v>
      </c>
      <c r="I157" s="26">
        <v>944.78068715999996</v>
      </c>
      <c r="J157" s="26">
        <v>924.18133272</v>
      </c>
      <c r="K157" s="26">
        <v>877.42940145</v>
      </c>
      <c r="L157" s="26">
        <v>854.29399609999996</v>
      </c>
      <c r="M157" s="26">
        <v>886.84846230000005</v>
      </c>
      <c r="N157" s="26">
        <v>919.97252289000005</v>
      </c>
      <c r="O157" s="26">
        <v>929.82732122000004</v>
      </c>
      <c r="P157" s="26">
        <v>902.50237728000002</v>
      </c>
      <c r="Q157" s="26">
        <v>913.50766729999998</v>
      </c>
      <c r="R157" s="26">
        <v>920.91838242999995</v>
      </c>
      <c r="S157" s="26">
        <v>911.61402112999997</v>
      </c>
      <c r="T157" s="26">
        <v>883.29315051000003</v>
      </c>
      <c r="U157" s="26">
        <v>840.50881444000004</v>
      </c>
      <c r="V157" s="26">
        <v>846.06622591999997</v>
      </c>
      <c r="W157" s="26">
        <v>838.04446436000001</v>
      </c>
      <c r="X157" s="26">
        <v>850.51052213000003</v>
      </c>
      <c r="Y157" s="26">
        <v>885.20813023000005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66">
        <v>1082.53</v>
      </c>
      <c r="C162" s="66">
        <v>1128.3399999999999</v>
      </c>
      <c r="D162" s="66">
        <v>1167.92</v>
      </c>
      <c r="E162" s="66">
        <v>1171.06</v>
      </c>
      <c r="F162" s="66">
        <v>1157.56</v>
      </c>
      <c r="G162" s="66">
        <v>1135.57</v>
      </c>
      <c r="H162" s="66">
        <v>1118.8499999999999</v>
      </c>
      <c r="I162" s="66">
        <v>1107.04</v>
      </c>
      <c r="J162" s="66">
        <v>1076.74</v>
      </c>
      <c r="K162" s="66">
        <v>1010.84</v>
      </c>
      <c r="L162" s="66">
        <v>987.26</v>
      </c>
      <c r="M162" s="66">
        <v>1007.02</v>
      </c>
      <c r="N162" s="66">
        <v>1023.28</v>
      </c>
      <c r="O162" s="66">
        <v>1043.8399999999999</v>
      </c>
      <c r="P162" s="66">
        <v>1066.32</v>
      </c>
      <c r="Q162" s="66">
        <v>1068.67</v>
      </c>
      <c r="R162" s="66">
        <v>1073.8699999999999</v>
      </c>
      <c r="S162" s="66">
        <v>1070.48</v>
      </c>
      <c r="T162" s="66">
        <v>991.72</v>
      </c>
      <c r="U162" s="66">
        <v>984.32</v>
      </c>
      <c r="V162" s="66">
        <v>969.96</v>
      </c>
      <c r="W162" s="66">
        <v>969.69</v>
      </c>
      <c r="X162" s="66">
        <v>979.38</v>
      </c>
      <c r="Y162" s="67">
        <v>1042.3599999999999</v>
      </c>
    </row>
    <row r="163" spans="1:25" ht="51.75" hidden="1" outlineLevel="1" thickBot="1" x14ac:dyDescent="0.25">
      <c r="A163" s="3" t="s">
        <v>38</v>
      </c>
      <c r="B163" s="26">
        <v>944.16279876999999</v>
      </c>
      <c r="C163" s="26">
        <v>989.96895002999997</v>
      </c>
      <c r="D163" s="26">
        <v>1029.55389562</v>
      </c>
      <c r="E163" s="26">
        <v>1032.6888034200001</v>
      </c>
      <c r="F163" s="26">
        <v>1019.1967686199999</v>
      </c>
      <c r="G163" s="26">
        <v>997.20759095999995</v>
      </c>
      <c r="H163" s="26">
        <v>980.48099789000003</v>
      </c>
      <c r="I163" s="26">
        <v>968.67063872000006</v>
      </c>
      <c r="J163" s="26">
        <v>938.37119874999996</v>
      </c>
      <c r="K163" s="26">
        <v>872.47780894000005</v>
      </c>
      <c r="L163" s="26">
        <v>848.88852926000004</v>
      </c>
      <c r="M163" s="26">
        <v>868.65334027999995</v>
      </c>
      <c r="N163" s="26">
        <v>884.91517267999996</v>
      </c>
      <c r="O163" s="26">
        <v>905.47403214999997</v>
      </c>
      <c r="P163" s="26">
        <v>927.94978221999997</v>
      </c>
      <c r="Q163" s="26">
        <v>930.29913207000004</v>
      </c>
      <c r="R163" s="26">
        <v>935.50463267999999</v>
      </c>
      <c r="S163" s="26">
        <v>932.10883586</v>
      </c>
      <c r="T163" s="26">
        <v>853.35469532000002</v>
      </c>
      <c r="U163" s="26">
        <v>845.95064034999996</v>
      </c>
      <c r="V163" s="26">
        <v>831.59335166000005</v>
      </c>
      <c r="W163" s="26">
        <v>831.31866343000002</v>
      </c>
      <c r="X163" s="26">
        <v>841.00844687999995</v>
      </c>
      <c r="Y163" s="26">
        <v>903.98829025999999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66">
        <v>1179</v>
      </c>
      <c r="C168" s="66">
        <v>1235.1600000000001</v>
      </c>
      <c r="D168" s="66">
        <v>1258.77</v>
      </c>
      <c r="E168" s="66">
        <v>1268.9100000000001</v>
      </c>
      <c r="F168" s="66">
        <v>1255.1600000000001</v>
      </c>
      <c r="G168" s="66">
        <v>1236.3699999999999</v>
      </c>
      <c r="H168" s="66">
        <v>1165.3699999999999</v>
      </c>
      <c r="I168" s="66">
        <v>1094.52</v>
      </c>
      <c r="J168" s="66">
        <v>1107.99</v>
      </c>
      <c r="K168" s="66">
        <v>1108.42</v>
      </c>
      <c r="L168" s="66">
        <v>1131.6400000000001</v>
      </c>
      <c r="M168" s="66">
        <v>1154.44</v>
      </c>
      <c r="N168" s="66">
        <v>1164.22</v>
      </c>
      <c r="O168" s="66">
        <v>1169.3699999999999</v>
      </c>
      <c r="P168" s="66">
        <v>1200.8399999999999</v>
      </c>
      <c r="Q168" s="66">
        <v>1219.5999999999999</v>
      </c>
      <c r="R168" s="66">
        <v>1216.03</v>
      </c>
      <c r="S168" s="66">
        <v>1216.31</v>
      </c>
      <c r="T168" s="66">
        <v>1173.54</v>
      </c>
      <c r="U168" s="66">
        <v>1131.1300000000001</v>
      </c>
      <c r="V168" s="66">
        <v>1128.43</v>
      </c>
      <c r="W168" s="66">
        <v>1121.1500000000001</v>
      </c>
      <c r="X168" s="66">
        <v>1119.48</v>
      </c>
      <c r="Y168" s="67">
        <v>1139.71</v>
      </c>
    </row>
    <row r="169" spans="1:25" ht="51.75" hidden="1" outlineLevel="1" thickBot="1" x14ac:dyDescent="0.25">
      <c r="A169" s="54" t="s">
        <v>38</v>
      </c>
      <c r="B169" s="26">
        <v>1040.6323155600001</v>
      </c>
      <c r="C169" s="26">
        <v>1096.79042321</v>
      </c>
      <c r="D169" s="26">
        <v>1120.40539571</v>
      </c>
      <c r="E169" s="26">
        <v>1130.54082341</v>
      </c>
      <c r="F169" s="26">
        <v>1116.79387408</v>
      </c>
      <c r="G169" s="26">
        <v>1098.00624872</v>
      </c>
      <c r="H169" s="26">
        <v>1027.0007334899999</v>
      </c>
      <c r="I169" s="26">
        <v>956.14861299999995</v>
      </c>
      <c r="J169" s="26">
        <v>969.6239137</v>
      </c>
      <c r="K169" s="26">
        <v>970.05779543000006</v>
      </c>
      <c r="L169" s="26">
        <v>993.26888416999998</v>
      </c>
      <c r="M169" s="26">
        <v>1016.07293213</v>
      </c>
      <c r="N169" s="26">
        <v>1025.8534302200001</v>
      </c>
      <c r="O169" s="26">
        <v>1031.00504015</v>
      </c>
      <c r="P169" s="26">
        <v>1062.4732729</v>
      </c>
      <c r="Q169" s="26">
        <v>1081.2333343299999</v>
      </c>
      <c r="R169" s="26">
        <v>1077.66341472</v>
      </c>
      <c r="S169" s="26">
        <v>1077.9393311900001</v>
      </c>
      <c r="T169" s="26">
        <v>1035.1774710899999</v>
      </c>
      <c r="U169" s="26">
        <v>992.76551718999997</v>
      </c>
      <c r="V169" s="26">
        <v>990.06168508999997</v>
      </c>
      <c r="W169" s="26">
        <v>982.77899243000002</v>
      </c>
      <c r="X169" s="26">
        <v>981.11146176</v>
      </c>
      <c r="Y169" s="26">
        <v>1001.34100274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66">
        <v>1182.1400000000001</v>
      </c>
      <c r="C174" s="66">
        <v>1158.49</v>
      </c>
      <c r="D174" s="66">
        <v>1219.1099999999999</v>
      </c>
      <c r="E174" s="66">
        <v>1214.1099999999999</v>
      </c>
      <c r="F174" s="66">
        <v>1228.78</v>
      </c>
      <c r="G174" s="66">
        <v>1239.3</v>
      </c>
      <c r="H174" s="66">
        <v>1198.44</v>
      </c>
      <c r="I174" s="66">
        <v>1165.02</v>
      </c>
      <c r="J174" s="66">
        <v>1138.9000000000001</v>
      </c>
      <c r="K174" s="66">
        <v>1130.76</v>
      </c>
      <c r="L174" s="66">
        <v>1137.74</v>
      </c>
      <c r="M174" s="66">
        <v>1149.19</v>
      </c>
      <c r="N174" s="66">
        <v>1154.8599999999999</v>
      </c>
      <c r="O174" s="66">
        <v>1119.6199999999999</v>
      </c>
      <c r="P174" s="66">
        <v>1089.28</v>
      </c>
      <c r="Q174" s="66">
        <v>1104.08</v>
      </c>
      <c r="R174" s="66">
        <v>1132.6300000000001</v>
      </c>
      <c r="S174" s="66">
        <v>1148.9000000000001</v>
      </c>
      <c r="T174" s="66">
        <v>1091.71</v>
      </c>
      <c r="U174" s="66">
        <v>1058.1500000000001</v>
      </c>
      <c r="V174" s="66">
        <v>1074.75</v>
      </c>
      <c r="W174" s="66">
        <v>1083.8699999999999</v>
      </c>
      <c r="X174" s="66">
        <v>1106.43</v>
      </c>
      <c r="Y174" s="67">
        <v>1159.5999999999999</v>
      </c>
    </row>
    <row r="175" spans="1:25" ht="51.75" hidden="1" outlineLevel="1" thickBot="1" x14ac:dyDescent="0.25">
      <c r="A175" s="54" t="s">
        <v>38</v>
      </c>
      <c r="B175" s="26">
        <v>1043.7726354900001</v>
      </c>
      <c r="C175" s="26">
        <v>1020.1241548199999</v>
      </c>
      <c r="D175" s="26">
        <v>1080.7441982299999</v>
      </c>
      <c r="E175" s="26">
        <v>1075.7391405000001</v>
      </c>
      <c r="F175" s="26">
        <v>1090.4092624699999</v>
      </c>
      <c r="G175" s="26">
        <v>1100.93617339</v>
      </c>
      <c r="H175" s="26">
        <v>1060.07325128</v>
      </c>
      <c r="I175" s="26">
        <v>1026.65628702</v>
      </c>
      <c r="J175" s="26">
        <v>1000.53812905</v>
      </c>
      <c r="K175" s="26">
        <v>992.39310239999998</v>
      </c>
      <c r="L175" s="26">
        <v>999.37665539</v>
      </c>
      <c r="M175" s="26">
        <v>1010.8217389500001</v>
      </c>
      <c r="N175" s="26">
        <v>1016.48873984</v>
      </c>
      <c r="O175" s="26">
        <v>981.25510922000001</v>
      </c>
      <c r="P175" s="26">
        <v>950.91360397999995</v>
      </c>
      <c r="Q175" s="26">
        <v>965.71437319999995</v>
      </c>
      <c r="R175" s="26">
        <v>994.26368617000003</v>
      </c>
      <c r="S175" s="26">
        <v>1010.53049456</v>
      </c>
      <c r="T175" s="26">
        <v>953.33900962999996</v>
      </c>
      <c r="U175" s="26">
        <v>919.78084770999999</v>
      </c>
      <c r="V175" s="26">
        <v>936.38460682000004</v>
      </c>
      <c r="W175" s="26">
        <v>945.50747567999997</v>
      </c>
      <c r="X175" s="26">
        <v>968.06678844999999</v>
      </c>
      <c r="Y175" s="26">
        <v>1021.23444164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7"/>
    </row>
    <row r="181" spans="1:25" ht="15" hidden="1" outlineLevel="1" thickBot="1" x14ac:dyDescent="0.25">
      <c r="A181" s="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5" hidden="1" outlineLevel="1" thickBot="1" x14ac:dyDescent="0.25">
      <c r="A182" s="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5" hidden="1" outlineLevel="1" thickBot="1" x14ac:dyDescent="0.25">
      <c r="A183" s="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5" hidden="1" outlineLevel="1" thickBot="1" x14ac:dyDescent="0.25">
      <c r="A184" s="4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5" hidden="1" outlineLevel="1" thickBot="1" x14ac:dyDescent="0.25">
      <c r="A185" s="2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5" collapsed="1" thickBot="1" x14ac:dyDescent="0.25">
      <c r="A186" s="14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7"/>
    </row>
    <row r="187" spans="1:25" ht="15" hidden="1" outlineLevel="1" thickBot="1" x14ac:dyDescent="0.25">
      <c r="A187" s="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5" hidden="1" outlineLevel="1" thickBot="1" x14ac:dyDescent="0.25">
      <c r="A188" s="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5" hidden="1" outlineLevel="1" thickBot="1" x14ac:dyDescent="0.25">
      <c r="A189" s="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t="15" hidden="1" outlineLevel="1" thickBot="1" x14ac:dyDescent="0.25">
      <c r="A190" s="4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5" hidden="1" outlineLevel="1" thickBot="1" x14ac:dyDescent="0.25">
      <c r="A191" s="2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5" collapsed="1" thickBot="1" x14ac:dyDescent="0.25">
      <c r="A192" s="20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7"/>
    </row>
    <row r="193" spans="1:38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</row>
    <row r="194" spans="1:38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8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8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38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</row>
    <row r="198" spans="1:38" ht="15" collapsed="1" thickBot="1" x14ac:dyDescent="0.25">
      <c r="A198"/>
    </row>
    <row r="199" spans="1:38" ht="15.75" thickBot="1" x14ac:dyDescent="0.3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11">
        <v>1</v>
      </c>
    </row>
    <row r="200" spans="1:38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38" ht="15" thickBot="1" x14ac:dyDescent="0.25">
      <c r="A201" s="14">
        <v>1</v>
      </c>
      <c r="B201" s="66">
        <v>1303.2</v>
      </c>
      <c r="C201" s="66">
        <v>1352.53</v>
      </c>
      <c r="D201" s="66">
        <v>1366.17</v>
      </c>
      <c r="E201" s="66">
        <v>1359.99</v>
      </c>
      <c r="F201" s="66">
        <v>1347.57</v>
      </c>
      <c r="G201" s="66">
        <v>1357.73</v>
      </c>
      <c r="H201" s="66">
        <v>1283.68</v>
      </c>
      <c r="I201" s="66">
        <v>1218.67</v>
      </c>
      <c r="J201" s="66">
        <v>1217.56</v>
      </c>
      <c r="K201" s="66">
        <v>1252.06</v>
      </c>
      <c r="L201" s="66">
        <v>1249.05</v>
      </c>
      <c r="M201" s="66">
        <v>1247.98</v>
      </c>
      <c r="N201" s="66">
        <v>1223.49</v>
      </c>
      <c r="O201" s="66">
        <v>1213.43</v>
      </c>
      <c r="P201" s="66">
        <v>1198.5899999999999</v>
      </c>
      <c r="Q201" s="66">
        <v>1192.49</v>
      </c>
      <c r="R201" s="66">
        <v>1201.1600000000001</v>
      </c>
      <c r="S201" s="66">
        <v>1222.31</v>
      </c>
      <c r="T201" s="66">
        <v>1166.4100000000001</v>
      </c>
      <c r="U201" s="66">
        <v>1152.5</v>
      </c>
      <c r="V201" s="66">
        <v>1164.5999999999999</v>
      </c>
      <c r="W201" s="66">
        <v>1176.6099999999999</v>
      </c>
      <c r="X201" s="66">
        <v>1226.05</v>
      </c>
      <c r="Y201" s="66">
        <v>1250.79</v>
      </c>
    </row>
    <row r="202" spans="1:38" ht="51.75" hidden="1" outlineLevel="1" thickBot="1" x14ac:dyDescent="0.25">
      <c r="A202" s="3" t="s">
        <v>38</v>
      </c>
      <c r="B202" s="26">
        <v>1090.1823447500001</v>
      </c>
      <c r="C202" s="26">
        <v>1139.5119902599999</v>
      </c>
      <c r="D202" s="26">
        <v>1153.1497795800001</v>
      </c>
      <c r="E202" s="26">
        <v>1146.97798238</v>
      </c>
      <c r="F202" s="26">
        <v>1134.55228205</v>
      </c>
      <c r="G202" s="26">
        <v>1144.7142637300001</v>
      </c>
      <c r="H202" s="26">
        <v>1070.66086341</v>
      </c>
      <c r="I202" s="26">
        <v>1005.65144839</v>
      </c>
      <c r="J202" s="26">
        <v>1004.54629971</v>
      </c>
      <c r="K202" s="26">
        <v>1039.0419359499999</v>
      </c>
      <c r="L202" s="26">
        <v>1036.03270329</v>
      </c>
      <c r="M202" s="26">
        <v>1034.96683573</v>
      </c>
      <c r="N202" s="26">
        <v>1010.47580025</v>
      </c>
      <c r="O202" s="26">
        <v>1000.41744319</v>
      </c>
      <c r="P202" s="26">
        <v>985.57261523</v>
      </c>
      <c r="Q202" s="26">
        <v>979.47412686999996</v>
      </c>
      <c r="R202" s="26">
        <v>988.14796350999995</v>
      </c>
      <c r="S202" s="26">
        <v>1009.28901004</v>
      </c>
      <c r="T202" s="26">
        <v>953.3937694</v>
      </c>
      <c r="U202" s="26">
        <v>939.48286579000001</v>
      </c>
      <c r="V202" s="26">
        <v>951.58776281999997</v>
      </c>
      <c r="W202" s="26">
        <v>963.59754376000001</v>
      </c>
      <c r="X202" s="26">
        <v>1013.03373055</v>
      </c>
      <c r="Y202" s="26">
        <v>1037.7699846800001</v>
      </c>
    </row>
    <row r="203" spans="1:38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8" ht="15" hidden="1" outlineLevel="1" thickBot="1" x14ac:dyDescent="0.25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38" ht="15" hidden="1" outlineLevel="1" thickBot="1" x14ac:dyDescent="0.25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38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38" ht="15" collapsed="1" thickBot="1" x14ac:dyDescent="0.25">
      <c r="A207" s="14">
        <v>2</v>
      </c>
      <c r="B207" s="66">
        <v>1306.29</v>
      </c>
      <c r="C207" s="66">
        <v>1324.49</v>
      </c>
      <c r="D207" s="66">
        <v>1366.53</v>
      </c>
      <c r="E207" s="66">
        <v>1373.27</v>
      </c>
      <c r="F207" s="66">
        <v>1376.16</v>
      </c>
      <c r="G207" s="66">
        <v>1346.5</v>
      </c>
      <c r="H207" s="66">
        <v>1261.3399999999999</v>
      </c>
      <c r="I207" s="66">
        <v>1201.46</v>
      </c>
      <c r="J207" s="66">
        <v>1186.6099999999999</v>
      </c>
      <c r="K207" s="66">
        <v>1180.95</v>
      </c>
      <c r="L207" s="66">
        <v>1190.04</v>
      </c>
      <c r="M207" s="66">
        <v>1223.9100000000001</v>
      </c>
      <c r="N207" s="66">
        <v>1254.73</v>
      </c>
      <c r="O207" s="66">
        <v>1250.6400000000001</v>
      </c>
      <c r="P207" s="66">
        <v>1270.0899999999999</v>
      </c>
      <c r="Q207" s="66">
        <v>1283.82</v>
      </c>
      <c r="R207" s="66">
        <v>1298.6199999999999</v>
      </c>
      <c r="S207" s="66">
        <v>1274.3699999999999</v>
      </c>
      <c r="T207" s="66">
        <v>1210.92</v>
      </c>
      <c r="U207" s="66">
        <v>1166.47</v>
      </c>
      <c r="V207" s="66">
        <v>1179.6300000000001</v>
      </c>
      <c r="W207" s="66">
        <v>1193.0899999999999</v>
      </c>
      <c r="X207" s="66">
        <v>1222.57</v>
      </c>
      <c r="Y207" s="66">
        <v>1296.1300000000001</v>
      </c>
    </row>
    <row r="208" spans="1:38" ht="51.75" hidden="1" outlineLevel="1" thickBot="1" x14ac:dyDescent="0.25">
      <c r="A208" s="54" t="s">
        <v>38</v>
      </c>
      <c r="B208" s="26">
        <v>1093.2701557</v>
      </c>
      <c r="C208" s="26">
        <v>1111.47491296</v>
      </c>
      <c r="D208" s="26">
        <v>1153.5131057900001</v>
      </c>
      <c r="E208" s="26">
        <v>1160.2500594400001</v>
      </c>
      <c r="F208" s="26">
        <v>1163.1388557600001</v>
      </c>
      <c r="G208" s="26">
        <v>1133.48318832</v>
      </c>
      <c r="H208" s="26">
        <v>1048.3238663499999</v>
      </c>
      <c r="I208" s="26">
        <v>988.44469872000002</v>
      </c>
      <c r="J208" s="26">
        <v>973.59172322999996</v>
      </c>
      <c r="K208" s="26">
        <v>967.93235998</v>
      </c>
      <c r="L208" s="26">
        <v>977.02329541999995</v>
      </c>
      <c r="M208" s="26">
        <v>1010.8905984</v>
      </c>
      <c r="N208" s="26">
        <v>1041.71500494</v>
      </c>
      <c r="O208" s="26">
        <v>1037.6228867299999</v>
      </c>
      <c r="P208" s="26">
        <v>1057.0732199199999</v>
      </c>
      <c r="Q208" s="26">
        <v>1070.8080391799999</v>
      </c>
      <c r="R208" s="26">
        <v>1085.6039966200001</v>
      </c>
      <c r="S208" s="26">
        <v>1061.35339421</v>
      </c>
      <c r="T208" s="26">
        <v>997.89865427999996</v>
      </c>
      <c r="U208" s="26">
        <v>953.45237208000003</v>
      </c>
      <c r="V208" s="26">
        <v>966.60908065000001</v>
      </c>
      <c r="W208" s="26">
        <v>980.07543936000002</v>
      </c>
      <c r="X208" s="26">
        <v>1009.55160372</v>
      </c>
      <c r="Y208" s="26">
        <v>1083.1108342800001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t="15" hidden="1" outlineLevel="1" thickBot="1" x14ac:dyDescent="0.25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66">
        <v>1315.36</v>
      </c>
      <c r="C213" s="66">
        <v>1384.7</v>
      </c>
      <c r="D213" s="66">
        <v>1387.02</v>
      </c>
      <c r="E213" s="66">
        <v>1392.52</v>
      </c>
      <c r="F213" s="66">
        <v>1386.26</v>
      </c>
      <c r="G213" s="66">
        <v>1370.69</v>
      </c>
      <c r="H213" s="66">
        <v>1293.73</v>
      </c>
      <c r="I213" s="66">
        <v>1223.31</v>
      </c>
      <c r="J213" s="66">
        <v>1205.43</v>
      </c>
      <c r="K213" s="66">
        <v>1179.4100000000001</v>
      </c>
      <c r="L213" s="66">
        <v>1179.71</v>
      </c>
      <c r="M213" s="66">
        <v>1198.21</v>
      </c>
      <c r="N213" s="66">
        <v>1246.31</v>
      </c>
      <c r="O213" s="66">
        <v>1247.1600000000001</v>
      </c>
      <c r="P213" s="66">
        <v>1256</v>
      </c>
      <c r="Q213" s="66">
        <v>1263.47</v>
      </c>
      <c r="R213" s="66">
        <v>1243.4000000000001</v>
      </c>
      <c r="S213" s="66">
        <v>1243.3</v>
      </c>
      <c r="T213" s="66">
        <v>1121.04</v>
      </c>
      <c r="U213" s="66">
        <v>1052.4000000000001</v>
      </c>
      <c r="V213" s="66">
        <v>1083.4000000000001</v>
      </c>
      <c r="W213" s="66">
        <v>1124.1300000000001</v>
      </c>
      <c r="X213" s="66">
        <v>1224.3399999999999</v>
      </c>
      <c r="Y213" s="66">
        <v>1269.33</v>
      </c>
    </row>
    <row r="214" spans="1:25" ht="51.75" hidden="1" outlineLevel="1" thickBot="1" x14ac:dyDescent="0.25">
      <c r="A214" s="3" t="s">
        <v>38</v>
      </c>
      <c r="B214" s="26">
        <v>1102.33832407</v>
      </c>
      <c r="C214" s="26">
        <v>1171.68461914</v>
      </c>
      <c r="D214" s="26">
        <v>1174.0001518900001</v>
      </c>
      <c r="E214" s="26">
        <v>1179.5052859100001</v>
      </c>
      <c r="F214" s="26">
        <v>1173.2450767600001</v>
      </c>
      <c r="G214" s="26">
        <v>1157.67283666</v>
      </c>
      <c r="H214" s="26">
        <v>1080.7083630699999</v>
      </c>
      <c r="I214" s="26">
        <v>1010.29671913</v>
      </c>
      <c r="J214" s="26">
        <v>992.41233680000005</v>
      </c>
      <c r="K214" s="26">
        <v>966.39099438000005</v>
      </c>
      <c r="L214" s="26">
        <v>966.69317925999997</v>
      </c>
      <c r="M214" s="26">
        <v>985.19628864000003</v>
      </c>
      <c r="N214" s="26">
        <v>1033.29159863</v>
      </c>
      <c r="O214" s="26">
        <v>1034.14382856</v>
      </c>
      <c r="P214" s="26">
        <v>1042.9789631000001</v>
      </c>
      <c r="Q214" s="26">
        <v>1050.4563979899999</v>
      </c>
      <c r="R214" s="26">
        <v>1030.38784521</v>
      </c>
      <c r="S214" s="26">
        <v>1030.27972974</v>
      </c>
      <c r="T214" s="26">
        <v>908.02602873000001</v>
      </c>
      <c r="U214" s="26">
        <v>839.38329960999999</v>
      </c>
      <c r="V214" s="26">
        <v>870.38348269000005</v>
      </c>
      <c r="W214" s="26">
        <v>911.11113806000003</v>
      </c>
      <c r="X214" s="26">
        <v>1011.32811494</v>
      </c>
      <c r="Y214" s="26">
        <v>1056.30900221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t="15" hidden="1" outlineLevel="1" thickBot="1" x14ac:dyDescent="0.25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66">
        <v>1311.12</v>
      </c>
      <c r="C219" s="66">
        <v>1335.33</v>
      </c>
      <c r="D219" s="66">
        <v>1365.18</v>
      </c>
      <c r="E219" s="66">
        <v>1363.3</v>
      </c>
      <c r="F219" s="66">
        <v>1368.08</v>
      </c>
      <c r="G219" s="66">
        <v>1364.75</v>
      </c>
      <c r="H219" s="66">
        <v>1325.08</v>
      </c>
      <c r="I219" s="66">
        <v>1277.32</v>
      </c>
      <c r="J219" s="66">
        <v>1235.58</v>
      </c>
      <c r="K219" s="66">
        <v>1195.17</v>
      </c>
      <c r="L219" s="66">
        <v>1170.8399999999999</v>
      </c>
      <c r="M219" s="66">
        <v>1174.1099999999999</v>
      </c>
      <c r="N219" s="66">
        <v>1227.51</v>
      </c>
      <c r="O219" s="66">
        <v>1199.4000000000001</v>
      </c>
      <c r="P219" s="66">
        <v>1168.73</v>
      </c>
      <c r="Q219" s="66">
        <v>1182.33</v>
      </c>
      <c r="R219" s="66">
        <v>1178.4100000000001</v>
      </c>
      <c r="S219" s="66">
        <v>1161.3499999999999</v>
      </c>
      <c r="T219" s="66">
        <v>1109.46</v>
      </c>
      <c r="U219" s="66">
        <v>1152.8599999999999</v>
      </c>
      <c r="V219" s="66">
        <v>1209.53</v>
      </c>
      <c r="W219" s="66">
        <v>1175.58</v>
      </c>
      <c r="X219" s="66">
        <v>1155.7</v>
      </c>
      <c r="Y219" s="66">
        <v>1189.49</v>
      </c>
    </row>
    <row r="220" spans="1:25" ht="51.75" hidden="1" outlineLevel="1" thickBot="1" x14ac:dyDescent="0.25">
      <c r="A220" s="54" t="s">
        <v>38</v>
      </c>
      <c r="B220" s="26">
        <v>1098.1037105</v>
      </c>
      <c r="C220" s="26">
        <v>1122.3175762799999</v>
      </c>
      <c r="D220" s="26">
        <v>1152.1616155900001</v>
      </c>
      <c r="E220" s="26">
        <v>1150.28052908</v>
      </c>
      <c r="F220" s="26">
        <v>1155.06062705</v>
      </c>
      <c r="G220" s="26">
        <v>1151.73224039</v>
      </c>
      <c r="H220" s="26">
        <v>1112.0666189599999</v>
      </c>
      <c r="I220" s="26">
        <v>1064.30048824</v>
      </c>
      <c r="J220" s="26">
        <v>1022.56128232</v>
      </c>
      <c r="K220" s="26">
        <v>982.15776324000001</v>
      </c>
      <c r="L220" s="26">
        <v>957.82386138000004</v>
      </c>
      <c r="M220" s="26">
        <v>961.09800134</v>
      </c>
      <c r="N220" s="26">
        <v>1014.4962306899999</v>
      </c>
      <c r="O220" s="26">
        <v>986.37924267000005</v>
      </c>
      <c r="P220" s="26">
        <v>955.70863083999996</v>
      </c>
      <c r="Q220" s="26">
        <v>969.31008875999999</v>
      </c>
      <c r="R220" s="26">
        <v>965.39160063999998</v>
      </c>
      <c r="S220" s="26">
        <v>948.32867582999995</v>
      </c>
      <c r="T220" s="26">
        <v>896.44498955999995</v>
      </c>
      <c r="U220" s="26">
        <v>939.84195543999999</v>
      </c>
      <c r="V220" s="26">
        <v>996.51513030000001</v>
      </c>
      <c r="W220" s="26">
        <v>962.56158920999997</v>
      </c>
      <c r="X220" s="26">
        <v>942.68189009000002</v>
      </c>
      <c r="Y220" s="26">
        <v>976.46839637000005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t="15" hidden="1" outlineLevel="1" thickBot="1" x14ac:dyDescent="0.25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66">
        <v>1250.45</v>
      </c>
      <c r="C225" s="66">
        <v>1307.98</v>
      </c>
      <c r="D225" s="66">
        <v>1362.73</v>
      </c>
      <c r="E225" s="66">
        <v>1379.36</v>
      </c>
      <c r="F225" s="66">
        <v>1362.19</v>
      </c>
      <c r="G225" s="66">
        <v>1339.48</v>
      </c>
      <c r="H225" s="66">
        <v>1317.26</v>
      </c>
      <c r="I225" s="66">
        <v>1297.1600000000001</v>
      </c>
      <c r="J225" s="66">
        <v>1259.01</v>
      </c>
      <c r="K225" s="66">
        <v>1178.6500000000001</v>
      </c>
      <c r="L225" s="66">
        <v>1130.25</v>
      </c>
      <c r="M225" s="66">
        <v>1156.1199999999999</v>
      </c>
      <c r="N225" s="66">
        <v>1195.29</v>
      </c>
      <c r="O225" s="66">
        <v>1224.93</v>
      </c>
      <c r="P225" s="66">
        <v>1247.6300000000001</v>
      </c>
      <c r="Q225" s="66">
        <v>1243.6199999999999</v>
      </c>
      <c r="R225" s="66">
        <v>1252.1199999999999</v>
      </c>
      <c r="S225" s="66">
        <v>1234.2</v>
      </c>
      <c r="T225" s="66">
        <v>1190.6199999999999</v>
      </c>
      <c r="U225" s="66">
        <v>1145.97</v>
      </c>
      <c r="V225" s="66">
        <v>1136.58</v>
      </c>
      <c r="W225" s="66">
        <v>1100.51</v>
      </c>
      <c r="X225" s="66">
        <v>1133.7</v>
      </c>
      <c r="Y225" s="66">
        <v>1182.68</v>
      </c>
    </row>
    <row r="226" spans="1:25" ht="51.75" hidden="1" outlineLevel="1" thickBot="1" x14ac:dyDescent="0.25">
      <c r="A226" s="3" t="s">
        <v>38</v>
      </c>
      <c r="B226" s="26">
        <v>1037.4363663199999</v>
      </c>
      <c r="C226" s="26">
        <v>1094.95925055</v>
      </c>
      <c r="D226" s="26">
        <v>1149.7128543399999</v>
      </c>
      <c r="E226" s="26">
        <v>1166.33925611</v>
      </c>
      <c r="F226" s="26">
        <v>1149.1715897199999</v>
      </c>
      <c r="G226" s="26">
        <v>1126.46398722</v>
      </c>
      <c r="H226" s="26">
        <v>1104.2457710599999</v>
      </c>
      <c r="I226" s="26">
        <v>1084.1394704100001</v>
      </c>
      <c r="J226" s="26">
        <v>1045.9958895</v>
      </c>
      <c r="K226" s="26">
        <v>965.63548824999998</v>
      </c>
      <c r="L226" s="26">
        <v>917.23636765000003</v>
      </c>
      <c r="M226" s="26">
        <v>943.10023979000005</v>
      </c>
      <c r="N226" s="26">
        <v>982.26986619000002</v>
      </c>
      <c r="O226" s="26">
        <v>1011.91122262</v>
      </c>
      <c r="P226" s="26">
        <v>1034.60952926</v>
      </c>
      <c r="Q226" s="26">
        <v>1030.60062778</v>
      </c>
      <c r="R226" s="26">
        <v>1039.1076573400001</v>
      </c>
      <c r="S226" s="26">
        <v>1021.18528587</v>
      </c>
      <c r="T226" s="26">
        <v>977.59869857000001</v>
      </c>
      <c r="U226" s="26">
        <v>932.95077508999998</v>
      </c>
      <c r="V226" s="26">
        <v>923.56216670000003</v>
      </c>
      <c r="W226" s="26">
        <v>887.48990888000003</v>
      </c>
      <c r="X226" s="26">
        <v>920.68545920999998</v>
      </c>
      <c r="Y226" s="26">
        <v>969.66233608000005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t="15" hidden="1" outlineLevel="1" thickBot="1" x14ac:dyDescent="0.25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66">
        <v>1259.6600000000001</v>
      </c>
      <c r="C231" s="66">
        <v>1300.51</v>
      </c>
      <c r="D231" s="66">
        <v>1343.13</v>
      </c>
      <c r="E231" s="66">
        <v>1368.26</v>
      </c>
      <c r="F231" s="66">
        <v>1374.44</v>
      </c>
      <c r="G231" s="66">
        <v>1349.05</v>
      </c>
      <c r="H231" s="66">
        <v>1311.4</v>
      </c>
      <c r="I231" s="66">
        <v>1203.45</v>
      </c>
      <c r="J231" s="66">
        <v>1174.0999999999999</v>
      </c>
      <c r="K231" s="66">
        <v>1187.0999999999999</v>
      </c>
      <c r="L231" s="66">
        <v>1168.23</v>
      </c>
      <c r="M231" s="66">
        <v>1154.57</v>
      </c>
      <c r="N231" s="66">
        <v>1191.6300000000001</v>
      </c>
      <c r="O231" s="66">
        <v>1188.08</v>
      </c>
      <c r="P231" s="66">
        <v>1207.93</v>
      </c>
      <c r="Q231" s="66">
        <v>1224.6099999999999</v>
      </c>
      <c r="R231" s="66">
        <v>1225.28</v>
      </c>
      <c r="S231" s="66">
        <v>1228.97</v>
      </c>
      <c r="T231" s="66">
        <v>1187.8599999999999</v>
      </c>
      <c r="U231" s="66">
        <v>1152.82</v>
      </c>
      <c r="V231" s="66">
        <v>1165.3900000000001</v>
      </c>
      <c r="W231" s="66">
        <v>1187.54</v>
      </c>
      <c r="X231" s="66">
        <v>1230.07</v>
      </c>
      <c r="Y231" s="66">
        <v>1286.5</v>
      </c>
    </row>
    <row r="232" spans="1:25" ht="51.75" hidden="1" outlineLevel="1" thickBot="1" x14ac:dyDescent="0.25">
      <c r="A232" s="54" t="s">
        <v>38</v>
      </c>
      <c r="B232" s="26">
        <v>1046.6434549000001</v>
      </c>
      <c r="C232" s="26">
        <v>1087.4929235699999</v>
      </c>
      <c r="D232" s="26">
        <v>1130.1157793499999</v>
      </c>
      <c r="E232" s="26">
        <v>1155.2455207</v>
      </c>
      <c r="F232" s="26">
        <v>1161.4266869999999</v>
      </c>
      <c r="G232" s="26">
        <v>1136.0346249900001</v>
      </c>
      <c r="H232" s="26">
        <v>1098.3861771700001</v>
      </c>
      <c r="I232" s="26">
        <v>990.43499562</v>
      </c>
      <c r="J232" s="26">
        <v>961.08522129000005</v>
      </c>
      <c r="K232" s="26">
        <v>974.08462957999996</v>
      </c>
      <c r="L232" s="26">
        <v>955.21407125999997</v>
      </c>
      <c r="M232" s="26">
        <v>941.5551246</v>
      </c>
      <c r="N232" s="26">
        <v>978.61332397000001</v>
      </c>
      <c r="O232" s="26">
        <v>975.06209545000002</v>
      </c>
      <c r="P232" s="26">
        <v>994.91770414999996</v>
      </c>
      <c r="Q232" s="26">
        <v>1011.5933525</v>
      </c>
      <c r="R232" s="26">
        <v>1012.2680579399999</v>
      </c>
      <c r="S232" s="26">
        <v>1015.95526093</v>
      </c>
      <c r="T232" s="26">
        <v>974.84477568</v>
      </c>
      <c r="U232" s="26">
        <v>939.80786223999996</v>
      </c>
      <c r="V232" s="26">
        <v>952.37084914000002</v>
      </c>
      <c r="W232" s="26">
        <v>974.52510541000004</v>
      </c>
      <c r="X232" s="26">
        <v>1017.05055176</v>
      </c>
      <c r="Y232" s="26">
        <v>1073.48700648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t="15" hidden="1" outlineLevel="1" thickBot="1" x14ac:dyDescent="0.25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66">
        <v>1321.5</v>
      </c>
      <c r="C237" s="66">
        <v>1370.64</v>
      </c>
      <c r="D237" s="66">
        <v>1385.79</v>
      </c>
      <c r="E237" s="66">
        <v>1379.08</v>
      </c>
      <c r="F237" s="66">
        <v>1376.56</v>
      </c>
      <c r="G237" s="66">
        <v>1359.75</v>
      </c>
      <c r="H237" s="66">
        <v>1311.99</v>
      </c>
      <c r="I237" s="66">
        <v>1235.5999999999999</v>
      </c>
      <c r="J237" s="66">
        <v>1197.43</v>
      </c>
      <c r="K237" s="66">
        <v>1190.6600000000001</v>
      </c>
      <c r="L237" s="66">
        <v>1193.6099999999999</v>
      </c>
      <c r="M237" s="66">
        <v>1205.72</v>
      </c>
      <c r="N237" s="66">
        <v>1221.9000000000001</v>
      </c>
      <c r="O237" s="66">
        <v>1231.48</v>
      </c>
      <c r="P237" s="66">
        <v>1254.29</v>
      </c>
      <c r="Q237" s="66">
        <v>1215.8800000000001</v>
      </c>
      <c r="R237" s="66">
        <v>1208.8399999999999</v>
      </c>
      <c r="S237" s="66">
        <v>1222</v>
      </c>
      <c r="T237" s="66">
        <v>1153.72</v>
      </c>
      <c r="U237" s="66">
        <v>1128.95</v>
      </c>
      <c r="V237" s="66">
        <v>1145.8499999999999</v>
      </c>
      <c r="W237" s="66">
        <v>1164.44</v>
      </c>
      <c r="X237" s="66">
        <v>1183.3900000000001</v>
      </c>
      <c r="Y237" s="66">
        <v>1247.0999999999999</v>
      </c>
    </row>
    <row r="238" spans="1:25" ht="51.75" hidden="1" outlineLevel="1" thickBot="1" x14ac:dyDescent="0.25">
      <c r="A238" s="3" t="s">
        <v>38</v>
      </c>
      <c r="B238" s="26">
        <v>1108.4844151499999</v>
      </c>
      <c r="C238" s="26">
        <v>1157.6210804100001</v>
      </c>
      <c r="D238" s="26">
        <v>1172.76892086</v>
      </c>
      <c r="E238" s="26">
        <v>1166.06317597</v>
      </c>
      <c r="F238" s="26">
        <v>1163.54565819</v>
      </c>
      <c r="G238" s="26">
        <v>1146.7298942699999</v>
      </c>
      <c r="H238" s="26">
        <v>1098.9775377999999</v>
      </c>
      <c r="I238" s="26">
        <v>1022.58420067</v>
      </c>
      <c r="J238" s="26">
        <v>984.41605757000002</v>
      </c>
      <c r="K238" s="26">
        <v>977.64540008999995</v>
      </c>
      <c r="L238" s="26">
        <v>980.58917016999999</v>
      </c>
      <c r="M238" s="26">
        <v>992.70706255000005</v>
      </c>
      <c r="N238" s="26">
        <v>1008.8870326700001</v>
      </c>
      <c r="O238" s="26">
        <v>1018.45865716</v>
      </c>
      <c r="P238" s="26">
        <v>1041.2742740399999</v>
      </c>
      <c r="Q238" s="26">
        <v>1002.86033152</v>
      </c>
      <c r="R238" s="26">
        <v>995.82564644000001</v>
      </c>
      <c r="S238" s="26">
        <v>1008.98028575</v>
      </c>
      <c r="T238" s="26">
        <v>940.70490357999995</v>
      </c>
      <c r="U238" s="26">
        <v>915.93191923999996</v>
      </c>
      <c r="V238" s="26">
        <v>932.83391653000001</v>
      </c>
      <c r="W238" s="26">
        <v>951.42302375999998</v>
      </c>
      <c r="X238" s="26">
        <v>970.37775367999996</v>
      </c>
      <c r="Y238" s="26">
        <v>1034.08548597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t="15" hidden="1" outlineLevel="1" thickBot="1" x14ac:dyDescent="0.25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66">
        <v>1266.25</v>
      </c>
      <c r="C243" s="66">
        <v>1299.47</v>
      </c>
      <c r="D243" s="66">
        <v>1330.06</v>
      </c>
      <c r="E243" s="66">
        <v>1340.03</v>
      </c>
      <c r="F243" s="66">
        <v>1341.04</v>
      </c>
      <c r="G243" s="66">
        <v>1319.46</v>
      </c>
      <c r="H243" s="66">
        <v>1241.8599999999999</v>
      </c>
      <c r="I243" s="66">
        <v>1212.5899999999999</v>
      </c>
      <c r="J243" s="66">
        <v>1211.01</v>
      </c>
      <c r="K243" s="66">
        <v>1182.71</v>
      </c>
      <c r="L243" s="66">
        <v>1176.25</v>
      </c>
      <c r="M243" s="66">
        <v>1204.8699999999999</v>
      </c>
      <c r="N243" s="66">
        <v>1224.08</v>
      </c>
      <c r="O243" s="66">
        <v>1219.8499999999999</v>
      </c>
      <c r="P243" s="66">
        <v>1205.4100000000001</v>
      </c>
      <c r="Q243" s="66">
        <v>1205.17</v>
      </c>
      <c r="R243" s="66">
        <v>1201.26</v>
      </c>
      <c r="S243" s="66">
        <v>1209.6400000000001</v>
      </c>
      <c r="T243" s="66">
        <v>1178.74</v>
      </c>
      <c r="U243" s="66">
        <v>1154.82</v>
      </c>
      <c r="V243" s="66">
        <v>1161.5999999999999</v>
      </c>
      <c r="W243" s="66">
        <v>1169.0899999999999</v>
      </c>
      <c r="X243" s="66">
        <v>1188.31</v>
      </c>
      <c r="Y243" s="66">
        <v>1199.0899999999999</v>
      </c>
    </row>
    <row r="244" spans="1:25" ht="51.75" hidden="1" outlineLevel="1" thickBot="1" x14ac:dyDescent="0.25">
      <c r="A244" s="54" t="s">
        <v>38</v>
      </c>
      <c r="B244" s="26">
        <v>1053.22840892</v>
      </c>
      <c r="C244" s="26">
        <v>1086.45004976</v>
      </c>
      <c r="D244" s="26">
        <v>1117.0448192900001</v>
      </c>
      <c r="E244" s="26">
        <v>1127.0153223100001</v>
      </c>
      <c r="F244" s="26">
        <v>1128.0260104700001</v>
      </c>
      <c r="G244" s="26">
        <v>1106.4430396099999</v>
      </c>
      <c r="H244" s="26">
        <v>1028.83874395</v>
      </c>
      <c r="I244" s="26">
        <v>999.57483065999998</v>
      </c>
      <c r="J244" s="26">
        <v>997.99685968999995</v>
      </c>
      <c r="K244" s="26">
        <v>969.69519294999998</v>
      </c>
      <c r="L244" s="26">
        <v>963.22891949999996</v>
      </c>
      <c r="M244" s="26">
        <v>991.85336324000002</v>
      </c>
      <c r="N244" s="26">
        <v>1011.0593555</v>
      </c>
      <c r="O244" s="26">
        <v>1006.83383747</v>
      </c>
      <c r="P244" s="26">
        <v>992.39808690999996</v>
      </c>
      <c r="Q244" s="26">
        <v>992.15654188999997</v>
      </c>
      <c r="R244" s="26">
        <v>988.24261635000005</v>
      </c>
      <c r="S244" s="26">
        <v>996.62193400000001</v>
      </c>
      <c r="T244" s="26">
        <v>965.72388409999996</v>
      </c>
      <c r="U244" s="26">
        <v>941.79851110000004</v>
      </c>
      <c r="V244" s="26">
        <v>948.58547060000001</v>
      </c>
      <c r="W244" s="26">
        <v>956.07317924999995</v>
      </c>
      <c r="X244" s="26">
        <v>975.28888962999997</v>
      </c>
      <c r="Y244" s="26">
        <v>986.07494514999996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t="15" hidden="1" outlineLevel="1" thickBot="1" x14ac:dyDescent="0.25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66">
        <v>1276.73</v>
      </c>
      <c r="C249" s="66">
        <v>1303.8499999999999</v>
      </c>
      <c r="D249" s="66">
        <v>1318.36</v>
      </c>
      <c r="E249" s="66">
        <v>1330.26</v>
      </c>
      <c r="F249" s="66">
        <v>1328.49</v>
      </c>
      <c r="G249" s="66">
        <v>1314.64</v>
      </c>
      <c r="H249" s="66">
        <v>1254.25</v>
      </c>
      <c r="I249" s="66">
        <v>1186.99</v>
      </c>
      <c r="J249" s="66">
        <v>1183.8399999999999</v>
      </c>
      <c r="K249" s="66">
        <v>1205.8599999999999</v>
      </c>
      <c r="L249" s="66">
        <v>1207.05</v>
      </c>
      <c r="M249" s="66">
        <v>1213.96</v>
      </c>
      <c r="N249" s="66">
        <v>1203.55</v>
      </c>
      <c r="O249" s="66">
        <v>1203.45</v>
      </c>
      <c r="P249" s="66">
        <v>1196.28</v>
      </c>
      <c r="Q249" s="66">
        <v>1220.29</v>
      </c>
      <c r="R249" s="66">
        <v>1232.33</v>
      </c>
      <c r="S249" s="66">
        <v>1215.97</v>
      </c>
      <c r="T249" s="66">
        <v>1169.22</v>
      </c>
      <c r="U249" s="66">
        <v>1151.53</v>
      </c>
      <c r="V249" s="66">
        <v>1137.3399999999999</v>
      </c>
      <c r="W249" s="66">
        <v>1152.6400000000001</v>
      </c>
      <c r="X249" s="66">
        <v>1168.6300000000001</v>
      </c>
      <c r="Y249" s="66">
        <v>1214.49</v>
      </c>
    </row>
    <row r="250" spans="1:25" ht="51.75" hidden="1" outlineLevel="1" thickBot="1" x14ac:dyDescent="0.25">
      <c r="A250" s="3" t="s">
        <v>38</v>
      </c>
      <c r="B250" s="26">
        <v>1063.7104981099999</v>
      </c>
      <c r="C250" s="26">
        <v>1090.83473602</v>
      </c>
      <c r="D250" s="26">
        <v>1105.3435083100001</v>
      </c>
      <c r="E250" s="26">
        <v>1117.24576</v>
      </c>
      <c r="F250" s="26">
        <v>1115.4726980200001</v>
      </c>
      <c r="G250" s="26">
        <v>1101.620148</v>
      </c>
      <c r="H250" s="26">
        <v>1041.2353968800001</v>
      </c>
      <c r="I250" s="26">
        <v>973.97590674000003</v>
      </c>
      <c r="J250" s="26">
        <v>970.82115352999995</v>
      </c>
      <c r="K250" s="26">
        <v>992.84469132000004</v>
      </c>
      <c r="L250" s="26">
        <v>994.03512375000003</v>
      </c>
      <c r="M250" s="26">
        <v>1000.93886336</v>
      </c>
      <c r="N250" s="26">
        <v>990.53558796000004</v>
      </c>
      <c r="O250" s="26">
        <v>990.43063107</v>
      </c>
      <c r="P250" s="26">
        <v>983.26163193000002</v>
      </c>
      <c r="Q250" s="26">
        <v>1007.27008248</v>
      </c>
      <c r="R250" s="26">
        <v>1019.31395017</v>
      </c>
      <c r="S250" s="26">
        <v>1002.94863515</v>
      </c>
      <c r="T250" s="26">
        <v>956.20473560000005</v>
      </c>
      <c r="U250" s="26">
        <v>938.51424946999998</v>
      </c>
      <c r="V250" s="26">
        <v>924.32469899</v>
      </c>
      <c r="W250" s="26">
        <v>939.62308250000001</v>
      </c>
      <c r="X250" s="26">
        <v>955.61280846</v>
      </c>
      <c r="Y250" s="26">
        <v>1001.4731308200001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t="15" hidden="1" outlineLevel="1" thickBot="1" x14ac:dyDescent="0.25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66">
        <v>1251.8599999999999</v>
      </c>
      <c r="C255" s="66">
        <v>1293.43</v>
      </c>
      <c r="D255" s="66">
        <v>1316.09</v>
      </c>
      <c r="E255" s="66">
        <v>1316.18</v>
      </c>
      <c r="F255" s="66">
        <v>1321.49</v>
      </c>
      <c r="G255" s="66">
        <v>1296.6099999999999</v>
      </c>
      <c r="H255" s="66">
        <v>1230.6099999999999</v>
      </c>
      <c r="I255" s="66">
        <v>1173.3800000000001</v>
      </c>
      <c r="J255" s="66">
        <v>1182.1500000000001</v>
      </c>
      <c r="K255" s="66">
        <v>1196.73</v>
      </c>
      <c r="L255" s="66">
        <v>1179.42</v>
      </c>
      <c r="M255" s="66">
        <v>1198.8900000000001</v>
      </c>
      <c r="N255" s="66">
        <v>1205.7</v>
      </c>
      <c r="O255" s="66">
        <v>1172.27</v>
      </c>
      <c r="P255" s="66">
        <v>1161.93</v>
      </c>
      <c r="Q255" s="66">
        <v>1161.8900000000001</v>
      </c>
      <c r="R255" s="66">
        <v>1170.48</v>
      </c>
      <c r="S255" s="66">
        <v>1180.21</v>
      </c>
      <c r="T255" s="66">
        <v>1148.18</v>
      </c>
      <c r="U255" s="66">
        <v>1133.98</v>
      </c>
      <c r="V255" s="66">
        <v>1161.42</v>
      </c>
      <c r="W255" s="66">
        <v>1175.46</v>
      </c>
      <c r="X255" s="66">
        <v>1169.18</v>
      </c>
      <c r="Y255" s="66">
        <v>1176.98</v>
      </c>
    </row>
    <row r="256" spans="1:25" ht="51.75" hidden="1" outlineLevel="1" thickBot="1" x14ac:dyDescent="0.25">
      <c r="A256" s="54" t="s">
        <v>38</v>
      </c>
      <c r="B256" s="26">
        <v>1038.8474103999999</v>
      </c>
      <c r="C256" s="26">
        <v>1080.4142801099999</v>
      </c>
      <c r="D256" s="26">
        <v>1103.07255027</v>
      </c>
      <c r="E256" s="26">
        <v>1103.1666934299999</v>
      </c>
      <c r="F256" s="26">
        <v>1108.4766425800001</v>
      </c>
      <c r="G256" s="26">
        <v>1083.5889770599999</v>
      </c>
      <c r="H256" s="26">
        <v>1017.59623766</v>
      </c>
      <c r="I256" s="26">
        <v>960.36664373999997</v>
      </c>
      <c r="J256" s="26">
        <v>969.13199092000002</v>
      </c>
      <c r="K256" s="26">
        <v>983.71682422000003</v>
      </c>
      <c r="L256" s="26">
        <v>966.40554816999997</v>
      </c>
      <c r="M256" s="26">
        <v>985.86961157999997</v>
      </c>
      <c r="N256" s="26">
        <v>992.67856710000001</v>
      </c>
      <c r="O256" s="26">
        <v>959.25609326999995</v>
      </c>
      <c r="P256" s="26">
        <v>948.91207722000001</v>
      </c>
      <c r="Q256" s="26">
        <v>948.87650174999999</v>
      </c>
      <c r="R256" s="26">
        <v>957.45841049000001</v>
      </c>
      <c r="S256" s="26">
        <v>967.18926028999999</v>
      </c>
      <c r="T256" s="26">
        <v>935.16515151999999</v>
      </c>
      <c r="U256" s="26">
        <v>920.96050504000004</v>
      </c>
      <c r="V256" s="26">
        <v>948.40578270000003</v>
      </c>
      <c r="W256" s="26">
        <v>962.43956620999995</v>
      </c>
      <c r="X256" s="26">
        <v>956.16701035000006</v>
      </c>
      <c r="Y256" s="26">
        <v>963.96010780999995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t="15" hidden="1" outlineLevel="1" thickBot="1" x14ac:dyDescent="0.25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66">
        <v>1219.19</v>
      </c>
      <c r="C261" s="66">
        <v>1257.68</v>
      </c>
      <c r="D261" s="66">
        <v>1274.49</v>
      </c>
      <c r="E261" s="66">
        <v>1288.08</v>
      </c>
      <c r="F261" s="66">
        <v>1297.25</v>
      </c>
      <c r="G261" s="66">
        <v>1280.3</v>
      </c>
      <c r="H261" s="66">
        <v>1258.8</v>
      </c>
      <c r="I261" s="66">
        <v>1225.96</v>
      </c>
      <c r="J261" s="66">
        <v>1195.58</v>
      </c>
      <c r="K261" s="66">
        <v>1138.51</v>
      </c>
      <c r="L261" s="66">
        <v>1127.72</v>
      </c>
      <c r="M261" s="66">
        <v>1142.1199999999999</v>
      </c>
      <c r="N261" s="66">
        <v>1144.22</v>
      </c>
      <c r="O261" s="66">
        <v>1169.78</v>
      </c>
      <c r="P261" s="66">
        <v>1189.6400000000001</v>
      </c>
      <c r="Q261" s="66">
        <v>1207.3599999999999</v>
      </c>
      <c r="R261" s="66">
        <v>1213.47</v>
      </c>
      <c r="S261" s="66">
        <v>1153.8499999999999</v>
      </c>
      <c r="T261" s="66">
        <v>1102.49</v>
      </c>
      <c r="U261" s="66">
        <v>1072.8</v>
      </c>
      <c r="V261" s="66">
        <v>1086.1600000000001</v>
      </c>
      <c r="W261" s="66">
        <v>1084.47</v>
      </c>
      <c r="X261" s="66">
        <v>1094.55</v>
      </c>
      <c r="Y261" s="66">
        <v>1134.57</v>
      </c>
    </row>
    <row r="262" spans="1:25" ht="51.75" hidden="1" outlineLevel="1" thickBot="1" x14ac:dyDescent="0.25">
      <c r="A262" s="3" t="s">
        <v>38</v>
      </c>
      <c r="B262" s="26">
        <v>1006.17470911</v>
      </c>
      <c r="C262" s="26">
        <v>1044.66129237</v>
      </c>
      <c r="D262" s="26">
        <v>1061.4735878900001</v>
      </c>
      <c r="E262" s="26">
        <v>1075.0675688900001</v>
      </c>
      <c r="F262" s="26">
        <v>1084.2373937499999</v>
      </c>
      <c r="G262" s="26">
        <v>1067.2847660100001</v>
      </c>
      <c r="H262" s="26">
        <v>1045.78296082</v>
      </c>
      <c r="I262" s="26">
        <v>1012.94525638</v>
      </c>
      <c r="J262" s="26">
        <v>982.55990727000005</v>
      </c>
      <c r="K262" s="26">
        <v>925.49428521000004</v>
      </c>
      <c r="L262" s="26">
        <v>914.70420111999999</v>
      </c>
      <c r="M262" s="26">
        <v>929.10399872000005</v>
      </c>
      <c r="N262" s="26">
        <v>931.20317173000001</v>
      </c>
      <c r="O262" s="26">
        <v>956.76729556999999</v>
      </c>
      <c r="P262" s="26">
        <v>976.62348841000005</v>
      </c>
      <c r="Q262" s="26">
        <v>994.34559733000003</v>
      </c>
      <c r="R262" s="26">
        <v>1000.44845915</v>
      </c>
      <c r="S262" s="26">
        <v>940.82837759999995</v>
      </c>
      <c r="T262" s="26">
        <v>889.47706288999996</v>
      </c>
      <c r="U262" s="26">
        <v>859.77863023999998</v>
      </c>
      <c r="V262" s="26">
        <v>873.14281848999997</v>
      </c>
      <c r="W262" s="26">
        <v>871.45566034000001</v>
      </c>
      <c r="X262" s="26">
        <v>881.53078800000003</v>
      </c>
      <c r="Y262" s="26">
        <v>921.55160715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t="15" hidden="1" outlineLevel="1" thickBot="1" x14ac:dyDescent="0.25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66">
        <v>1175.1099999999999</v>
      </c>
      <c r="C267" s="66">
        <v>1207.55</v>
      </c>
      <c r="D267" s="66">
        <v>1225.81</v>
      </c>
      <c r="E267" s="66">
        <v>1243.3699999999999</v>
      </c>
      <c r="F267" s="66">
        <v>1234.79</v>
      </c>
      <c r="G267" s="66">
        <v>1241.6300000000001</v>
      </c>
      <c r="H267" s="66">
        <v>1223.1500000000001</v>
      </c>
      <c r="I267" s="66">
        <v>1218.6400000000001</v>
      </c>
      <c r="J267" s="66">
        <v>1233.82</v>
      </c>
      <c r="K267" s="66">
        <v>1182.6300000000001</v>
      </c>
      <c r="L267" s="66">
        <v>1139.5</v>
      </c>
      <c r="M267" s="66">
        <v>1160.21</v>
      </c>
      <c r="N267" s="66">
        <v>1165.92</v>
      </c>
      <c r="O267" s="66">
        <v>1197.19</v>
      </c>
      <c r="P267" s="66">
        <v>1207.48</v>
      </c>
      <c r="Q267" s="66">
        <v>1208.47</v>
      </c>
      <c r="R267" s="66">
        <v>1224.55</v>
      </c>
      <c r="S267" s="66">
        <v>1217.43</v>
      </c>
      <c r="T267" s="66">
        <v>1162.42</v>
      </c>
      <c r="U267" s="66">
        <v>1083.29</v>
      </c>
      <c r="V267" s="66">
        <v>1093.1199999999999</v>
      </c>
      <c r="W267" s="66">
        <v>1100.6300000000001</v>
      </c>
      <c r="X267" s="66">
        <v>1142.1300000000001</v>
      </c>
      <c r="Y267" s="66">
        <v>1189.47</v>
      </c>
    </row>
    <row r="268" spans="1:25" ht="51.75" hidden="1" outlineLevel="1" thickBot="1" x14ac:dyDescent="0.25">
      <c r="A268" s="54" t="s">
        <v>38</v>
      </c>
      <c r="B268" s="26">
        <v>962.09612303999995</v>
      </c>
      <c r="C268" s="26">
        <v>994.53734402999999</v>
      </c>
      <c r="D268" s="26">
        <v>1012.7900924100001</v>
      </c>
      <c r="E268" s="26">
        <v>1030.35364078</v>
      </c>
      <c r="F268" s="26">
        <v>1021.77096576</v>
      </c>
      <c r="G268" s="26">
        <v>1028.6136028999999</v>
      </c>
      <c r="H268" s="26">
        <v>1010.12971512</v>
      </c>
      <c r="I268" s="26">
        <v>1005.6237264599999</v>
      </c>
      <c r="J268" s="26">
        <v>1020.80435355</v>
      </c>
      <c r="K268" s="26">
        <v>969.61314609999999</v>
      </c>
      <c r="L268" s="26">
        <v>926.48156782000001</v>
      </c>
      <c r="M268" s="26">
        <v>947.18956904000004</v>
      </c>
      <c r="N268" s="26">
        <v>952.90746730000001</v>
      </c>
      <c r="O268" s="26">
        <v>984.16865101999997</v>
      </c>
      <c r="P268" s="26">
        <v>994.46149521999996</v>
      </c>
      <c r="Q268" s="26">
        <v>995.45082694999996</v>
      </c>
      <c r="R268" s="26">
        <v>1011.53171916</v>
      </c>
      <c r="S268" s="26">
        <v>1004.4086488200001</v>
      </c>
      <c r="T268" s="26">
        <v>949.40636598000003</v>
      </c>
      <c r="U268" s="26">
        <v>870.26927129000001</v>
      </c>
      <c r="V268" s="26">
        <v>880.10158667999997</v>
      </c>
      <c r="W268" s="26">
        <v>887.61713320000001</v>
      </c>
      <c r="X268" s="26">
        <v>929.11195120000002</v>
      </c>
      <c r="Y268" s="26">
        <v>976.45680371000003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t="15" hidden="1" outlineLevel="1" thickBot="1" x14ac:dyDescent="0.25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66">
        <v>1248.81</v>
      </c>
      <c r="C273" s="66">
        <v>1268.6199999999999</v>
      </c>
      <c r="D273" s="66">
        <v>1258.8800000000001</v>
      </c>
      <c r="E273" s="66">
        <v>1278.21</v>
      </c>
      <c r="F273" s="66">
        <v>1285.2</v>
      </c>
      <c r="G273" s="66">
        <v>1264.67</v>
      </c>
      <c r="H273" s="66">
        <v>1203.3800000000001</v>
      </c>
      <c r="I273" s="66">
        <v>1187.78</v>
      </c>
      <c r="J273" s="66">
        <v>1167.67</v>
      </c>
      <c r="K273" s="66">
        <v>1159.06</v>
      </c>
      <c r="L273" s="66">
        <v>1188.3</v>
      </c>
      <c r="M273" s="66">
        <v>1188.3</v>
      </c>
      <c r="N273" s="66">
        <v>1174.6199999999999</v>
      </c>
      <c r="O273" s="66">
        <v>1172.02</v>
      </c>
      <c r="P273" s="66">
        <v>1174.27</v>
      </c>
      <c r="Q273" s="66">
        <v>1172.9100000000001</v>
      </c>
      <c r="R273" s="66">
        <v>1185.3800000000001</v>
      </c>
      <c r="S273" s="66">
        <v>1172.28</v>
      </c>
      <c r="T273" s="66">
        <v>1148.6099999999999</v>
      </c>
      <c r="U273" s="66">
        <v>1179.1600000000001</v>
      </c>
      <c r="V273" s="66">
        <v>1217.25</v>
      </c>
      <c r="W273" s="66">
        <v>1183.03</v>
      </c>
      <c r="X273" s="66">
        <v>1195.29</v>
      </c>
      <c r="Y273" s="66">
        <v>1200.75</v>
      </c>
    </row>
    <row r="274" spans="1:25" ht="51.75" hidden="1" outlineLevel="1" thickBot="1" x14ac:dyDescent="0.25">
      <c r="A274" s="3" t="s">
        <v>38</v>
      </c>
      <c r="B274" s="26">
        <v>1035.7961648800001</v>
      </c>
      <c r="C274" s="26">
        <v>1055.6023067799999</v>
      </c>
      <c r="D274" s="26">
        <v>1045.8612111299999</v>
      </c>
      <c r="E274" s="26">
        <v>1065.1921276600001</v>
      </c>
      <c r="F274" s="26">
        <v>1072.1794746099999</v>
      </c>
      <c r="G274" s="26">
        <v>1051.65719653</v>
      </c>
      <c r="H274" s="26">
        <v>990.36603132000005</v>
      </c>
      <c r="I274" s="26">
        <v>974.75975371000004</v>
      </c>
      <c r="J274" s="26">
        <v>954.65684561</v>
      </c>
      <c r="K274" s="26">
        <v>946.04768799999999</v>
      </c>
      <c r="L274" s="26">
        <v>975.28792346</v>
      </c>
      <c r="M274" s="26">
        <v>975.27882388</v>
      </c>
      <c r="N274" s="26">
        <v>961.59983050999995</v>
      </c>
      <c r="O274" s="26">
        <v>959.00360633000003</v>
      </c>
      <c r="P274" s="26">
        <v>961.25380861999997</v>
      </c>
      <c r="Q274" s="26">
        <v>959.89534985</v>
      </c>
      <c r="R274" s="26">
        <v>972.36232000999996</v>
      </c>
      <c r="S274" s="26">
        <v>959.26712901999997</v>
      </c>
      <c r="T274" s="26">
        <v>935.59235520000004</v>
      </c>
      <c r="U274" s="26">
        <v>966.13953026000002</v>
      </c>
      <c r="V274" s="26">
        <v>1004.23343471</v>
      </c>
      <c r="W274" s="26">
        <v>970.01026847000003</v>
      </c>
      <c r="X274" s="26">
        <v>982.27574385000003</v>
      </c>
      <c r="Y274" s="26">
        <v>987.73786700000005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t="15" hidden="1" outlineLevel="1" thickBot="1" x14ac:dyDescent="0.25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66">
        <v>1165.9000000000001</v>
      </c>
      <c r="C279" s="66">
        <v>1197.6300000000001</v>
      </c>
      <c r="D279" s="66">
        <v>1208.73</v>
      </c>
      <c r="E279" s="66">
        <v>1212.2</v>
      </c>
      <c r="F279" s="66">
        <v>1207.94</v>
      </c>
      <c r="G279" s="66">
        <v>1217.2</v>
      </c>
      <c r="H279" s="66">
        <v>1188.43</v>
      </c>
      <c r="I279" s="66">
        <v>1184.3</v>
      </c>
      <c r="J279" s="66">
        <v>1174.24</v>
      </c>
      <c r="K279" s="66">
        <v>1158.95</v>
      </c>
      <c r="L279" s="66">
        <v>1188.25</v>
      </c>
      <c r="M279" s="66">
        <v>1208.73</v>
      </c>
      <c r="N279" s="66">
        <v>1248.6300000000001</v>
      </c>
      <c r="O279" s="66">
        <v>1239.44</v>
      </c>
      <c r="P279" s="66">
        <v>1246.42</v>
      </c>
      <c r="Q279" s="66">
        <v>1265.6600000000001</v>
      </c>
      <c r="R279" s="66">
        <v>1238.28</v>
      </c>
      <c r="S279" s="66">
        <v>1249.6199999999999</v>
      </c>
      <c r="T279" s="66">
        <v>1214.25</v>
      </c>
      <c r="U279" s="66">
        <v>1194.6099999999999</v>
      </c>
      <c r="V279" s="66">
        <v>1194.79</v>
      </c>
      <c r="W279" s="66">
        <v>1168.56</v>
      </c>
      <c r="X279" s="66">
        <v>1204.49</v>
      </c>
      <c r="Y279" s="66">
        <v>1205.24</v>
      </c>
    </row>
    <row r="280" spans="1:25" ht="51.75" hidden="1" outlineLevel="1" thickBot="1" x14ac:dyDescent="0.25">
      <c r="A280" s="54" t="s">
        <v>38</v>
      </c>
      <c r="B280" s="26">
        <v>952.88453130000005</v>
      </c>
      <c r="C280" s="26">
        <v>984.60896926999999</v>
      </c>
      <c r="D280" s="26">
        <v>995.71674340000004</v>
      </c>
      <c r="E280" s="26">
        <v>999.18485032000001</v>
      </c>
      <c r="F280" s="26">
        <v>994.91866603000005</v>
      </c>
      <c r="G280" s="26">
        <v>1004.18672294</v>
      </c>
      <c r="H280" s="26">
        <v>975.41341261000002</v>
      </c>
      <c r="I280" s="26">
        <v>971.28258848999997</v>
      </c>
      <c r="J280" s="26">
        <v>961.22608806000005</v>
      </c>
      <c r="K280" s="26">
        <v>945.92836219000003</v>
      </c>
      <c r="L280" s="26">
        <v>975.23178002999998</v>
      </c>
      <c r="M280" s="26">
        <v>995.71002347000001</v>
      </c>
      <c r="N280" s="26">
        <v>1035.6104416600001</v>
      </c>
      <c r="O280" s="26">
        <v>1026.42596428</v>
      </c>
      <c r="P280" s="26">
        <v>1033.4052736199999</v>
      </c>
      <c r="Q280" s="26">
        <v>1052.64672408</v>
      </c>
      <c r="R280" s="26">
        <v>1025.26665327</v>
      </c>
      <c r="S280" s="26">
        <v>1036.5996530699999</v>
      </c>
      <c r="T280" s="26">
        <v>1001.23390262</v>
      </c>
      <c r="U280" s="26">
        <v>981.59128764000002</v>
      </c>
      <c r="V280" s="26">
        <v>981.77409546000001</v>
      </c>
      <c r="W280" s="26">
        <v>955.54326376999995</v>
      </c>
      <c r="X280" s="26">
        <v>991.47360184000001</v>
      </c>
      <c r="Y280" s="26">
        <v>992.22587258999999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t="15" hidden="1" outlineLevel="1" thickBot="1" x14ac:dyDescent="0.25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66">
        <v>1220.79</v>
      </c>
      <c r="C285" s="66">
        <v>1268.3599999999999</v>
      </c>
      <c r="D285" s="66">
        <v>1291.73</v>
      </c>
      <c r="E285" s="66">
        <v>1289.0899999999999</v>
      </c>
      <c r="F285" s="66">
        <v>1287.3399999999999</v>
      </c>
      <c r="G285" s="66">
        <v>1256.5899999999999</v>
      </c>
      <c r="H285" s="66">
        <v>1205.67</v>
      </c>
      <c r="I285" s="66">
        <v>1210.82</v>
      </c>
      <c r="J285" s="66">
        <v>1221.51</v>
      </c>
      <c r="K285" s="66">
        <v>1241.48</v>
      </c>
      <c r="L285" s="66">
        <v>1210.8599999999999</v>
      </c>
      <c r="M285" s="66">
        <v>1216.7</v>
      </c>
      <c r="N285" s="66">
        <v>1174.31</v>
      </c>
      <c r="O285" s="66">
        <v>1207.58</v>
      </c>
      <c r="P285" s="66">
        <v>1214.52</v>
      </c>
      <c r="Q285" s="66">
        <v>1178.99</v>
      </c>
      <c r="R285" s="66">
        <v>1178.0899999999999</v>
      </c>
      <c r="S285" s="66">
        <v>1189.97</v>
      </c>
      <c r="T285" s="66">
        <v>1133.95</v>
      </c>
      <c r="U285" s="66">
        <v>1135.82</v>
      </c>
      <c r="V285" s="66">
        <v>1154.1099999999999</v>
      </c>
      <c r="W285" s="66">
        <v>1158.1099999999999</v>
      </c>
      <c r="X285" s="66">
        <v>1179.21</v>
      </c>
      <c r="Y285" s="66">
        <v>1178.54</v>
      </c>
    </row>
    <row r="286" spans="1:25" ht="51.75" hidden="1" outlineLevel="1" thickBot="1" x14ac:dyDescent="0.25">
      <c r="A286" s="3" t="s">
        <v>38</v>
      </c>
      <c r="B286" s="26">
        <v>1007.77739172</v>
      </c>
      <c r="C286" s="26">
        <v>1055.3425293400001</v>
      </c>
      <c r="D286" s="26">
        <v>1078.7134070699999</v>
      </c>
      <c r="E286" s="26">
        <v>1076.07302774</v>
      </c>
      <c r="F286" s="26">
        <v>1074.3280264299999</v>
      </c>
      <c r="G286" s="26">
        <v>1043.57657488</v>
      </c>
      <c r="H286" s="26">
        <v>992.64828813999998</v>
      </c>
      <c r="I286" s="26">
        <v>997.80061849000003</v>
      </c>
      <c r="J286" s="26">
        <v>1008.49433117</v>
      </c>
      <c r="K286" s="26">
        <v>1028.4624706</v>
      </c>
      <c r="L286" s="26">
        <v>997.84307607999995</v>
      </c>
      <c r="M286" s="26">
        <v>1003.68345752</v>
      </c>
      <c r="N286" s="26">
        <v>961.29685090999999</v>
      </c>
      <c r="O286" s="26">
        <v>994.5669365</v>
      </c>
      <c r="P286" s="26">
        <v>1001.50588548</v>
      </c>
      <c r="Q286" s="26">
        <v>965.97029370999996</v>
      </c>
      <c r="R286" s="26">
        <v>965.07598999000004</v>
      </c>
      <c r="S286" s="26">
        <v>976.94855701999995</v>
      </c>
      <c r="T286" s="26">
        <v>920.92890439999996</v>
      </c>
      <c r="U286" s="26">
        <v>922.80627919999995</v>
      </c>
      <c r="V286" s="26">
        <v>941.09452170999998</v>
      </c>
      <c r="W286" s="26">
        <v>945.09008053000002</v>
      </c>
      <c r="X286" s="26">
        <v>966.19316744000002</v>
      </c>
      <c r="Y286" s="26">
        <v>965.52818718000003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t="15" hidden="1" outlineLevel="1" thickBot="1" x14ac:dyDescent="0.25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66">
        <v>1177.99</v>
      </c>
      <c r="C291" s="66">
        <v>1201.6300000000001</v>
      </c>
      <c r="D291" s="66">
        <v>1222.94</v>
      </c>
      <c r="E291" s="66">
        <v>1233.74</v>
      </c>
      <c r="F291" s="66">
        <v>1233.57</v>
      </c>
      <c r="G291" s="66">
        <v>1207.8499999999999</v>
      </c>
      <c r="H291" s="66">
        <v>1191.7</v>
      </c>
      <c r="I291" s="66">
        <v>1200.71</v>
      </c>
      <c r="J291" s="66">
        <v>1247.3599999999999</v>
      </c>
      <c r="K291" s="66">
        <v>1236.58</v>
      </c>
      <c r="L291" s="66">
        <v>1233.23</v>
      </c>
      <c r="M291" s="66">
        <v>1238.99</v>
      </c>
      <c r="N291" s="66">
        <v>1223.02</v>
      </c>
      <c r="O291" s="66">
        <v>1201.8900000000001</v>
      </c>
      <c r="P291" s="66">
        <v>1203.81</v>
      </c>
      <c r="Q291" s="66">
        <v>1201.77</v>
      </c>
      <c r="R291" s="66">
        <v>1207.96</v>
      </c>
      <c r="S291" s="66">
        <v>1214</v>
      </c>
      <c r="T291" s="66">
        <v>1209.98</v>
      </c>
      <c r="U291" s="66">
        <v>1241.8699999999999</v>
      </c>
      <c r="V291" s="66">
        <v>1228.3499999999999</v>
      </c>
      <c r="W291" s="66">
        <v>1211.69</v>
      </c>
      <c r="X291" s="66">
        <v>1214.05</v>
      </c>
      <c r="Y291" s="66">
        <v>1218.53</v>
      </c>
    </row>
    <row r="292" spans="1:25" ht="51.75" hidden="1" outlineLevel="1" thickBot="1" x14ac:dyDescent="0.25">
      <c r="A292" s="54" t="s">
        <v>38</v>
      </c>
      <c r="B292" s="26">
        <v>964.97479952000003</v>
      </c>
      <c r="C292" s="26">
        <v>988.61750715999995</v>
      </c>
      <c r="D292" s="26">
        <v>1009.91867372</v>
      </c>
      <c r="E292" s="26">
        <v>1020.72579369</v>
      </c>
      <c r="F292" s="26">
        <v>1020.55474255</v>
      </c>
      <c r="G292" s="26">
        <v>994.83451676000004</v>
      </c>
      <c r="H292" s="26">
        <v>978.68537648999995</v>
      </c>
      <c r="I292" s="26">
        <v>987.69318685999997</v>
      </c>
      <c r="J292" s="26">
        <v>1034.3472971399999</v>
      </c>
      <c r="K292" s="26">
        <v>1023.55982403</v>
      </c>
      <c r="L292" s="26">
        <v>1020.21036893</v>
      </c>
      <c r="M292" s="26">
        <v>1025.9730837699999</v>
      </c>
      <c r="N292" s="26">
        <v>1009.99992432</v>
      </c>
      <c r="O292" s="26">
        <v>988.87779992000003</v>
      </c>
      <c r="P292" s="26">
        <v>990.79604416999996</v>
      </c>
      <c r="Q292" s="26">
        <v>988.74888685999997</v>
      </c>
      <c r="R292" s="26">
        <v>994.94497566999996</v>
      </c>
      <c r="S292" s="26">
        <v>1000.98818812</v>
      </c>
      <c r="T292" s="26">
        <v>996.96009599000001</v>
      </c>
      <c r="U292" s="26">
        <v>1028.8492324900001</v>
      </c>
      <c r="V292" s="26">
        <v>1015.33680127</v>
      </c>
      <c r="W292" s="26">
        <v>998.67047787000001</v>
      </c>
      <c r="X292" s="26">
        <v>1001.0296670499999</v>
      </c>
      <c r="Y292" s="26">
        <v>1005.51166476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t="15" hidden="1" outlineLevel="1" thickBot="1" x14ac:dyDescent="0.25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66">
        <v>1263.58</v>
      </c>
      <c r="C297" s="66">
        <v>1294.43</v>
      </c>
      <c r="D297" s="66">
        <v>1310.73</v>
      </c>
      <c r="E297" s="66">
        <v>1319.26</v>
      </c>
      <c r="F297" s="66">
        <v>1299.92</v>
      </c>
      <c r="G297" s="66">
        <v>1291.78</v>
      </c>
      <c r="H297" s="66">
        <v>1214.3399999999999</v>
      </c>
      <c r="I297" s="66">
        <v>1214</v>
      </c>
      <c r="J297" s="66">
        <v>1221.52</v>
      </c>
      <c r="K297" s="66">
        <v>1229.03</v>
      </c>
      <c r="L297" s="66">
        <v>1193.98</v>
      </c>
      <c r="M297" s="66">
        <v>1196.6500000000001</v>
      </c>
      <c r="N297" s="66">
        <v>1212.8800000000001</v>
      </c>
      <c r="O297" s="66">
        <v>1189.3699999999999</v>
      </c>
      <c r="P297" s="66">
        <v>1196.3699999999999</v>
      </c>
      <c r="Q297" s="66">
        <v>1192</v>
      </c>
      <c r="R297" s="66">
        <v>1192.27</v>
      </c>
      <c r="S297" s="66">
        <v>1161.5899999999999</v>
      </c>
      <c r="T297" s="66">
        <v>1130.5999999999999</v>
      </c>
      <c r="U297" s="66">
        <v>1130.6199999999999</v>
      </c>
      <c r="V297" s="66">
        <v>1136.05</v>
      </c>
      <c r="W297" s="66">
        <v>1081.04</v>
      </c>
      <c r="X297" s="66">
        <v>1038.45</v>
      </c>
      <c r="Y297" s="66">
        <v>1067.32</v>
      </c>
    </row>
    <row r="298" spans="1:25" ht="51.75" hidden="1" outlineLevel="1" thickBot="1" x14ac:dyDescent="0.25">
      <c r="A298" s="3" t="s">
        <v>38</v>
      </c>
      <c r="B298" s="26">
        <v>1050.5639653799999</v>
      </c>
      <c r="C298" s="26">
        <v>1081.4174451399999</v>
      </c>
      <c r="D298" s="26">
        <v>1097.71575919</v>
      </c>
      <c r="E298" s="26">
        <v>1106.24570513</v>
      </c>
      <c r="F298" s="26">
        <v>1086.9082035500001</v>
      </c>
      <c r="G298" s="26">
        <v>1078.7661087700001</v>
      </c>
      <c r="H298" s="26">
        <v>1001.32449846</v>
      </c>
      <c r="I298" s="26">
        <v>1000.9787487999999</v>
      </c>
      <c r="J298" s="26">
        <v>1008.50605248</v>
      </c>
      <c r="K298" s="26">
        <v>1016.01485752</v>
      </c>
      <c r="L298" s="26">
        <v>980.95837855000002</v>
      </c>
      <c r="M298" s="26">
        <v>983.63550548000001</v>
      </c>
      <c r="N298" s="26">
        <v>999.86137751000001</v>
      </c>
      <c r="O298" s="26">
        <v>976.35282475999998</v>
      </c>
      <c r="P298" s="26">
        <v>983.35800114999995</v>
      </c>
      <c r="Q298" s="26">
        <v>978.98656867</v>
      </c>
      <c r="R298" s="26">
        <v>979.24965577</v>
      </c>
      <c r="S298" s="26">
        <v>948.57639064</v>
      </c>
      <c r="T298" s="26">
        <v>917.58086662999995</v>
      </c>
      <c r="U298" s="26">
        <v>917.60738065999999</v>
      </c>
      <c r="V298" s="26">
        <v>923.03048994000005</v>
      </c>
      <c r="W298" s="26">
        <v>868.02564456000005</v>
      </c>
      <c r="X298" s="26">
        <v>825.43415674000005</v>
      </c>
      <c r="Y298" s="26">
        <v>854.30387565000001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t="15" hidden="1" outlineLevel="1" thickBot="1" x14ac:dyDescent="0.25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66">
        <v>1143.74</v>
      </c>
      <c r="C303" s="66">
        <v>1157</v>
      </c>
      <c r="D303" s="66">
        <v>1197.1600000000001</v>
      </c>
      <c r="E303" s="66">
        <v>1217.4100000000001</v>
      </c>
      <c r="F303" s="66">
        <v>1213.95</v>
      </c>
      <c r="G303" s="66">
        <v>1213.6300000000001</v>
      </c>
      <c r="H303" s="66">
        <v>1182.19</v>
      </c>
      <c r="I303" s="66">
        <v>1152.27</v>
      </c>
      <c r="J303" s="66">
        <v>1113.6500000000001</v>
      </c>
      <c r="K303" s="66">
        <v>1075.8</v>
      </c>
      <c r="L303" s="66">
        <v>1060.95</v>
      </c>
      <c r="M303" s="66">
        <v>1066.69</v>
      </c>
      <c r="N303" s="66">
        <v>1081.23</v>
      </c>
      <c r="O303" s="66">
        <v>1068.52</v>
      </c>
      <c r="P303" s="66">
        <v>1064.8399999999999</v>
      </c>
      <c r="Q303" s="66">
        <v>1053.24</v>
      </c>
      <c r="R303" s="66">
        <v>1057.17</v>
      </c>
      <c r="S303" s="66">
        <v>1083.75</v>
      </c>
      <c r="T303" s="66">
        <v>1073.68</v>
      </c>
      <c r="U303" s="66">
        <v>1044.47</v>
      </c>
      <c r="V303" s="66">
        <v>1082.29</v>
      </c>
      <c r="W303" s="66">
        <v>1090.73</v>
      </c>
      <c r="X303" s="66">
        <v>1111.94</v>
      </c>
      <c r="Y303" s="66">
        <v>1115.0999999999999</v>
      </c>
    </row>
    <row r="304" spans="1:25" ht="51.75" hidden="1" outlineLevel="1" thickBot="1" x14ac:dyDescent="0.25">
      <c r="A304" s="3" t="s">
        <v>38</v>
      </c>
      <c r="B304" s="26">
        <v>930.72338789000003</v>
      </c>
      <c r="C304" s="26">
        <v>943.98376367000003</v>
      </c>
      <c r="D304" s="26">
        <v>984.14387719000001</v>
      </c>
      <c r="E304" s="26">
        <v>1004.39344558</v>
      </c>
      <c r="F304" s="26">
        <v>1000.93519615</v>
      </c>
      <c r="G304" s="26">
        <v>1000.61362474</v>
      </c>
      <c r="H304" s="26">
        <v>969.17814238999995</v>
      </c>
      <c r="I304" s="26">
        <v>939.25209129999996</v>
      </c>
      <c r="J304" s="26">
        <v>900.63801240999999</v>
      </c>
      <c r="K304" s="26">
        <v>862.78702830999998</v>
      </c>
      <c r="L304" s="26">
        <v>847.93681793999997</v>
      </c>
      <c r="M304" s="26">
        <v>853.67078739999999</v>
      </c>
      <c r="N304" s="26">
        <v>868.21427803999995</v>
      </c>
      <c r="O304" s="26">
        <v>855.50627841999994</v>
      </c>
      <c r="P304" s="26">
        <v>851.82337594000001</v>
      </c>
      <c r="Q304" s="26">
        <v>840.22229844000003</v>
      </c>
      <c r="R304" s="26">
        <v>844.15106092999997</v>
      </c>
      <c r="S304" s="26">
        <v>870.73510386999999</v>
      </c>
      <c r="T304" s="26">
        <v>860.66145465</v>
      </c>
      <c r="U304" s="26">
        <v>831.45167008999999</v>
      </c>
      <c r="V304" s="26">
        <v>869.27493256000002</v>
      </c>
      <c r="W304" s="26">
        <v>877.71133815999997</v>
      </c>
      <c r="X304" s="26">
        <v>898.91965911</v>
      </c>
      <c r="Y304" s="26">
        <v>902.08061799999996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t="15" hidden="1" outlineLevel="1" thickBot="1" x14ac:dyDescent="0.25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66">
        <v>1120.71</v>
      </c>
      <c r="C309" s="66">
        <v>1156.51</v>
      </c>
      <c r="D309" s="66">
        <v>1182.53</v>
      </c>
      <c r="E309" s="66">
        <v>1202.02</v>
      </c>
      <c r="F309" s="66">
        <v>1202.44</v>
      </c>
      <c r="G309" s="66">
        <v>1199.0999999999999</v>
      </c>
      <c r="H309" s="66">
        <v>1176.2</v>
      </c>
      <c r="I309" s="66">
        <v>1150.75</v>
      </c>
      <c r="J309" s="66">
        <v>1119.07</v>
      </c>
      <c r="K309" s="66">
        <v>1082.42</v>
      </c>
      <c r="L309" s="66">
        <v>1074.28</v>
      </c>
      <c r="M309" s="66">
        <v>1102.0999999999999</v>
      </c>
      <c r="N309" s="66">
        <v>1120.71</v>
      </c>
      <c r="O309" s="66">
        <v>1140.49</v>
      </c>
      <c r="P309" s="66">
        <v>1163.3599999999999</v>
      </c>
      <c r="Q309" s="66">
        <v>1177.8499999999999</v>
      </c>
      <c r="R309" s="66">
        <v>1175.1400000000001</v>
      </c>
      <c r="S309" s="66">
        <v>1175.07</v>
      </c>
      <c r="T309" s="66">
        <v>1120.4100000000001</v>
      </c>
      <c r="U309" s="66">
        <v>1116.26</v>
      </c>
      <c r="V309" s="66">
        <v>1131.42</v>
      </c>
      <c r="W309" s="66">
        <v>1117.9100000000001</v>
      </c>
      <c r="X309" s="66">
        <v>1135.1600000000001</v>
      </c>
      <c r="Y309" s="66">
        <v>1174.98</v>
      </c>
    </row>
    <row r="310" spans="1:25" ht="51.75" hidden="1" outlineLevel="1" thickBot="1" x14ac:dyDescent="0.25">
      <c r="A310" s="54" t="s">
        <v>38</v>
      </c>
      <c r="B310" s="26">
        <v>907.68912623000006</v>
      </c>
      <c r="C310" s="26">
        <v>943.49467837999998</v>
      </c>
      <c r="D310" s="26">
        <v>969.51587541000004</v>
      </c>
      <c r="E310" s="26">
        <v>988.99843914999997</v>
      </c>
      <c r="F310" s="26">
        <v>989.42241492999995</v>
      </c>
      <c r="G310" s="26">
        <v>986.08515589000001</v>
      </c>
      <c r="H310" s="26">
        <v>963.18306636</v>
      </c>
      <c r="I310" s="26">
        <v>937.72832754000001</v>
      </c>
      <c r="J310" s="26">
        <v>906.05041161999998</v>
      </c>
      <c r="K310" s="26">
        <v>869.40167062</v>
      </c>
      <c r="L310" s="26">
        <v>861.26754587999994</v>
      </c>
      <c r="M310" s="26">
        <v>889.08434273</v>
      </c>
      <c r="N310" s="26">
        <v>907.69504850999999</v>
      </c>
      <c r="O310" s="26">
        <v>927.47333046999995</v>
      </c>
      <c r="P310" s="26">
        <v>950.34134224000002</v>
      </c>
      <c r="Q310" s="26">
        <v>964.83377482000003</v>
      </c>
      <c r="R310" s="26">
        <v>962.12262002</v>
      </c>
      <c r="S310" s="26">
        <v>962.04950479000001</v>
      </c>
      <c r="T310" s="26">
        <v>907.39039925999998</v>
      </c>
      <c r="U310" s="26">
        <v>903.24705631999996</v>
      </c>
      <c r="V310" s="26">
        <v>918.40782538999997</v>
      </c>
      <c r="W310" s="26">
        <v>904.89183677000005</v>
      </c>
      <c r="X310" s="26">
        <v>922.14739592000001</v>
      </c>
      <c r="Y310" s="26">
        <v>961.95999059999997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t="15" hidden="1" outlineLevel="1" thickBot="1" x14ac:dyDescent="0.25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66">
        <v>1224.0899999999999</v>
      </c>
      <c r="C315" s="66">
        <v>1216.07</v>
      </c>
      <c r="D315" s="66">
        <v>1229.49</v>
      </c>
      <c r="E315" s="66">
        <v>1235.01</v>
      </c>
      <c r="F315" s="66">
        <v>1224.79</v>
      </c>
      <c r="G315" s="66">
        <v>1230.83</v>
      </c>
      <c r="H315" s="66">
        <v>1163.01</v>
      </c>
      <c r="I315" s="66">
        <v>1115.48</v>
      </c>
      <c r="J315" s="66">
        <v>1136.55</v>
      </c>
      <c r="K315" s="66">
        <v>1126.8800000000001</v>
      </c>
      <c r="L315" s="66">
        <v>1129.05</v>
      </c>
      <c r="M315" s="66">
        <v>1146.67</v>
      </c>
      <c r="N315" s="66">
        <v>1144.56</v>
      </c>
      <c r="O315" s="66">
        <v>1152.49</v>
      </c>
      <c r="P315" s="66">
        <v>1179.3</v>
      </c>
      <c r="Q315" s="66">
        <v>1195.0999999999999</v>
      </c>
      <c r="R315" s="66">
        <v>1202.21</v>
      </c>
      <c r="S315" s="66">
        <v>1185.25</v>
      </c>
      <c r="T315" s="66">
        <v>1147.5</v>
      </c>
      <c r="U315" s="66">
        <v>1119.06</v>
      </c>
      <c r="V315" s="66">
        <v>1130.1300000000001</v>
      </c>
      <c r="W315" s="66">
        <v>1138.93</v>
      </c>
      <c r="X315" s="66">
        <v>1183.23</v>
      </c>
      <c r="Y315" s="66">
        <v>1203.83</v>
      </c>
    </row>
    <row r="316" spans="1:25" ht="51.75" hidden="1" outlineLevel="1" thickBot="1" x14ac:dyDescent="0.25">
      <c r="A316" s="3" t="s">
        <v>38</v>
      </c>
      <c r="B316" s="26">
        <v>1011.07803647</v>
      </c>
      <c r="C316" s="26">
        <v>1003.05744229</v>
      </c>
      <c r="D316" s="26">
        <v>1016.47345276</v>
      </c>
      <c r="E316" s="26">
        <v>1021.9956084299999</v>
      </c>
      <c r="F316" s="26">
        <v>1011.7718190000001</v>
      </c>
      <c r="G316" s="26">
        <v>1017.81624717</v>
      </c>
      <c r="H316" s="26">
        <v>949.98895974000004</v>
      </c>
      <c r="I316" s="26">
        <v>902.46296684000004</v>
      </c>
      <c r="J316" s="26">
        <v>923.53640247999999</v>
      </c>
      <c r="K316" s="26">
        <v>913.86361307000004</v>
      </c>
      <c r="L316" s="26">
        <v>916.03444112</v>
      </c>
      <c r="M316" s="26">
        <v>933.65571913999997</v>
      </c>
      <c r="N316" s="26">
        <v>931.54653140999994</v>
      </c>
      <c r="O316" s="26">
        <v>939.47039273999997</v>
      </c>
      <c r="P316" s="26">
        <v>966.28014566000002</v>
      </c>
      <c r="Q316" s="26">
        <v>982.07966286999999</v>
      </c>
      <c r="R316" s="26">
        <v>989.19460145999994</v>
      </c>
      <c r="S316" s="26">
        <v>972.23642455000004</v>
      </c>
      <c r="T316" s="26">
        <v>934.48094805000005</v>
      </c>
      <c r="U316" s="26">
        <v>906.04109349999999</v>
      </c>
      <c r="V316" s="26">
        <v>917.11713413999996</v>
      </c>
      <c r="W316" s="26">
        <v>925.91559598000003</v>
      </c>
      <c r="X316" s="26">
        <v>970.21323118999999</v>
      </c>
      <c r="Y316" s="26">
        <v>990.80845091000003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t="15" hidden="1" outlineLevel="1" thickBot="1" x14ac:dyDescent="0.25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66">
        <v>1190.23</v>
      </c>
      <c r="C321" s="66">
        <v>1230.9100000000001</v>
      </c>
      <c r="D321" s="66">
        <v>1249.08</v>
      </c>
      <c r="E321" s="66">
        <v>1226.17</v>
      </c>
      <c r="F321" s="66">
        <v>1225.08</v>
      </c>
      <c r="G321" s="66">
        <v>1228.46</v>
      </c>
      <c r="H321" s="66">
        <v>1167.69</v>
      </c>
      <c r="I321" s="66">
        <v>1101.96</v>
      </c>
      <c r="J321" s="66">
        <v>1064.3499999999999</v>
      </c>
      <c r="K321" s="66">
        <v>1058.72</v>
      </c>
      <c r="L321" s="66">
        <v>1071.1600000000001</v>
      </c>
      <c r="M321" s="66">
        <v>1115.2</v>
      </c>
      <c r="N321" s="66">
        <v>1129.8900000000001</v>
      </c>
      <c r="O321" s="66">
        <v>1173.8699999999999</v>
      </c>
      <c r="P321" s="66">
        <v>1214.56</v>
      </c>
      <c r="Q321" s="66">
        <v>1219.44</v>
      </c>
      <c r="R321" s="66">
        <v>1232.28</v>
      </c>
      <c r="S321" s="66">
        <v>1242.76</v>
      </c>
      <c r="T321" s="66">
        <v>1213.48</v>
      </c>
      <c r="U321" s="66">
        <v>1154.83</v>
      </c>
      <c r="V321" s="66">
        <v>1158.82</v>
      </c>
      <c r="W321" s="66">
        <v>1179.1400000000001</v>
      </c>
      <c r="X321" s="66">
        <v>1189.96</v>
      </c>
      <c r="Y321" s="66">
        <v>1254.44</v>
      </c>
    </row>
    <row r="322" spans="1:25" ht="51.75" hidden="1" outlineLevel="1" thickBot="1" x14ac:dyDescent="0.25">
      <c r="A322" s="3" t="s">
        <v>38</v>
      </c>
      <c r="B322" s="26">
        <v>977.21586402000003</v>
      </c>
      <c r="C322" s="26">
        <v>1017.8933025600001</v>
      </c>
      <c r="D322" s="26">
        <v>1036.0633029400001</v>
      </c>
      <c r="E322" s="26">
        <v>1013.15647709</v>
      </c>
      <c r="F322" s="26">
        <v>1012.06213079</v>
      </c>
      <c r="G322" s="26">
        <v>1015.4448077</v>
      </c>
      <c r="H322" s="26">
        <v>954.67369919999999</v>
      </c>
      <c r="I322" s="26">
        <v>888.94037691999995</v>
      </c>
      <c r="J322" s="26">
        <v>851.32948406000003</v>
      </c>
      <c r="K322" s="26">
        <v>845.70432512000002</v>
      </c>
      <c r="L322" s="26">
        <v>858.14606397</v>
      </c>
      <c r="M322" s="26">
        <v>902.18290320000006</v>
      </c>
      <c r="N322" s="26">
        <v>916.87603391000005</v>
      </c>
      <c r="O322" s="26">
        <v>960.85804839000002</v>
      </c>
      <c r="P322" s="26">
        <v>1001.53997736</v>
      </c>
      <c r="Q322" s="26">
        <v>1006.42131194</v>
      </c>
      <c r="R322" s="26">
        <v>1019.2610654</v>
      </c>
      <c r="S322" s="26">
        <v>1029.7427937299999</v>
      </c>
      <c r="T322" s="26">
        <v>1000.4591538</v>
      </c>
      <c r="U322" s="26">
        <v>941.81065507000005</v>
      </c>
      <c r="V322" s="26">
        <v>945.80374811000002</v>
      </c>
      <c r="W322" s="26">
        <v>966.12764017999996</v>
      </c>
      <c r="X322" s="26">
        <v>976.94398208999996</v>
      </c>
      <c r="Y322" s="26">
        <v>1041.41983897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t="15" hidden="1" outlineLevel="1" thickBot="1" x14ac:dyDescent="0.25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66">
        <v>1266.98</v>
      </c>
      <c r="C327" s="66">
        <v>1259.06</v>
      </c>
      <c r="D327" s="66">
        <v>1269.24</v>
      </c>
      <c r="E327" s="66">
        <v>1259.6199999999999</v>
      </c>
      <c r="F327" s="66">
        <v>1253.9100000000001</v>
      </c>
      <c r="G327" s="66">
        <v>1233.08</v>
      </c>
      <c r="H327" s="66">
        <v>1196.22</v>
      </c>
      <c r="I327" s="66">
        <v>1124.28</v>
      </c>
      <c r="J327" s="66">
        <v>1090.1600000000001</v>
      </c>
      <c r="K327" s="66">
        <v>1080</v>
      </c>
      <c r="L327" s="66">
        <v>1069.3</v>
      </c>
      <c r="M327" s="66">
        <v>1090.03</v>
      </c>
      <c r="N327" s="66">
        <v>1128.5899999999999</v>
      </c>
      <c r="O327" s="66">
        <v>1117.08</v>
      </c>
      <c r="P327" s="66">
        <v>1141.32</v>
      </c>
      <c r="Q327" s="66">
        <v>1147.1099999999999</v>
      </c>
      <c r="R327" s="66">
        <v>1172.22</v>
      </c>
      <c r="S327" s="66">
        <v>1171.33</v>
      </c>
      <c r="T327" s="66">
        <v>1153.6500000000001</v>
      </c>
      <c r="U327" s="66">
        <v>1119.81</v>
      </c>
      <c r="V327" s="66">
        <v>1133.51</v>
      </c>
      <c r="W327" s="66">
        <v>1155.56</v>
      </c>
      <c r="X327" s="66">
        <v>1190.05</v>
      </c>
      <c r="Y327" s="66">
        <v>1229.69</v>
      </c>
    </row>
    <row r="328" spans="1:25" ht="51.75" hidden="1" outlineLevel="1" thickBot="1" x14ac:dyDescent="0.25">
      <c r="A328" s="3" t="s">
        <v>38</v>
      </c>
      <c r="B328" s="26">
        <v>1053.96292492</v>
      </c>
      <c r="C328" s="26">
        <v>1046.04156395</v>
      </c>
      <c r="D328" s="26">
        <v>1056.21945538</v>
      </c>
      <c r="E328" s="26">
        <v>1046.6047139499999</v>
      </c>
      <c r="F328" s="26">
        <v>1040.8938794200001</v>
      </c>
      <c r="G328" s="26">
        <v>1020.06145028</v>
      </c>
      <c r="H328" s="26">
        <v>983.20421423000005</v>
      </c>
      <c r="I328" s="26">
        <v>911.26357079000002</v>
      </c>
      <c r="J328" s="26">
        <v>877.14804167</v>
      </c>
      <c r="K328" s="26">
        <v>866.98617711999998</v>
      </c>
      <c r="L328" s="26">
        <v>856.28805308999995</v>
      </c>
      <c r="M328" s="26">
        <v>877.01159757999994</v>
      </c>
      <c r="N328" s="26">
        <v>915.57356743000003</v>
      </c>
      <c r="O328" s="26">
        <v>904.05972614999996</v>
      </c>
      <c r="P328" s="26">
        <v>928.30330429000003</v>
      </c>
      <c r="Q328" s="26">
        <v>934.09107027000005</v>
      </c>
      <c r="R328" s="26">
        <v>959.20014701000002</v>
      </c>
      <c r="S328" s="26">
        <v>958.31133898999997</v>
      </c>
      <c r="T328" s="26">
        <v>940.63401096999996</v>
      </c>
      <c r="U328" s="26">
        <v>906.78846994000003</v>
      </c>
      <c r="V328" s="26">
        <v>920.49215830000003</v>
      </c>
      <c r="W328" s="26">
        <v>942.54664384</v>
      </c>
      <c r="X328" s="26">
        <v>977.03547448999996</v>
      </c>
      <c r="Y328" s="26">
        <v>1016.67063153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t="15" hidden="1" outlineLevel="1" thickBot="1" x14ac:dyDescent="0.25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66">
        <v>1156.95</v>
      </c>
      <c r="C333" s="66">
        <v>1168.55</v>
      </c>
      <c r="D333" s="66">
        <v>1195.48</v>
      </c>
      <c r="E333" s="66">
        <v>1204.5999999999999</v>
      </c>
      <c r="F333" s="66">
        <v>1233.24</v>
      </c>
      <c r="G333" s="66">
        <v>1220.81</v>
      </c>
      <c r="H333" s="66">
        <v>1195.23</v>
      </c>
      <c r="I333" s="66">
        <v>1188.49</v>
      </c>
      <c r="J333" s="66">
        <v>1172.3</v>
      </c>
      <c r="K333" s="66">
        <v>1126.6300000000001</v>
      </c>
      <c r="L333" s="66">
        <v>1129.43</v>
      </c>
      <c r="M333" s="66">
        <v>1102.3800000000001</v>
      </c>
      <c r="N333" s="66">
        <v>1100.31</v>
      </c>
      <c r="O333" s="66">
        <v>1112.44</v>
      </c>
      <c r="P333" s="66">
        <v>1143.27</v>
      </c>
      <c r="Q333" s="66">
        <v>1138.4100000000001</v>
      </c>
      <c r="R333" s="66">
        <v>1149.6199999999999</v>
      </c>
      <c r="S333" s="66">
        <v>1137.19</v>
      </c>
      <c r="T333" s="66">
        <v>1117.1400000000001</v>
      </c>
      <c r="U333" s="66">
        <v>1070.68</v>
      </c>
      <c r="V333" s="66">
        <v>1086.3499999999999</v>
      </c>
      <c r="W333" s="66">
        <v>1094.7</v>
      </c>
      <c r="X333" s="66">
        <v>1109.26</v>
      </c>
      <c r="Y333" s="66">
        <v>1138.28</v>
      </c>
    </row>
    <row r="334" spans="1:25" ht="51.75" hidden="1" outlineLevel="1" thickBot="1" x14ac:dyDescent="0.25">
      <c r="A334" s="54" t="s">
        <v>38</v>
      </c>
      <c r="B334" s="26">
        <v>943.93090945999995</v>
      </c>
      <c r="C334" s="26">
        <v>955.53736085000003</v>
      </c>
      <c r="D334" s="26">
        <v>982.46307532000003</v>
      </c>
      <c r="E334" s="26">
        <v>991.58520222000004</v>
      </c>
      <c r="F334" s="26">
        <v>1020.2272881599999</v>
      </c>
      <c r="G334" s="26">
        <v>1007.79617725</v>
      </c>
      <c r="H334" s="26">
        <v>982.21126541000001</v>
      </c>
      <c r="I334" s="26">
        <v>975.47684823999998</v>
      </c>
      <c r="J334" s="26">
        <v>959.28642220999996</v>
      </c>
      <c r="K334" s="26">
        <v>913.61549580999997</v>
      </c>
      <c r="L334" s="26">
        <v>916.41302881000001</v>
      </c>
      <c r="M334" s="26">
        <v>889.35944042000006</v>
      </c>
      <c r="N334" s="26">
        <v>887.29361031999997</v>
      </c>
      <c r="O334" s="26">
        <v>899.42117637000001</v>
      </c>
      <c r="P334" s="26">
        <v>930.25332212000001</v>
      </c>
      <c r="Q334" s="26">
        <v>925.39758771000004</v>
      </c>
      <c r="R334" s="26">
        <v>936.60133625000003</v>
      </c>
      <c r="S334" s="26">
        <v>924.17078169000001</v>
      </c>
      <c r="T334" s="26">
        <v>904.12049153999999</v>
      </c>
      <c r="U334" s="26">
        <v>857.66164088999994</v>
      </c>
      <c r="V334" s="26">
        <v>873.33664165000005</v>
      </c>
      <c r="W334" s="26">
        <v>881.68745106999995</v>
      </c>
      <c r="X334" s="26">
        <v>896.24568689</v>
      </c>
      <c r="Y334" s="26">
        <v>925.25944378999998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t="15" hidden="1" outlineLevel="1" thickBot="1" x14ac:dyDescent="0.25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66">
        <v>1156.83</v>
      </c>
      <c r="C339" s="66">
        <v>1191.3699999999999</v>
      </c>
      <c r="D339" s="66">
        <v>1214.48</v>
      </c>
      <c r="E339" s="66">
        <v>1215.97</v>
      </c>
      <c r="F339" s="66">
        <v>1217.56</v>
      </c>
      <c r="G339" s="66">
        <v>1206.53</v>
      </c>
      <c r="H339" s="66">
        <v>1184.27</v>
      </c>
      <c r="I339" s="66">
        <v>1177.43</v>
      </c>
      <c r="J339" s="66">
        <v>1153.82</v>
      </c>
      <c r="K339" s="66">
        <v>1157.8599999999999</v>
      </c>
      <c r="L339" s="66">
        <v>1091.27</v>
      </c>
      <c r="M339" s="66">
        <v>1146.3599999999999</v>
      </c>
      <c r="N339" s="66">
        <v>1164.55</v>
      </c>
      <c r="O339" s="66">
        <v>1171.19</v>
      </c>
      <c r="P339" s="66">
        <v>1099.6300000000001</v>
      </c>
      <c r="Q339" s="66">
        <v>1113.3499999999999</v>
      </c>
      <c r="R339" s="66">
        <v>1119.04</v>
      </c>
      <c r="S339" s="66">
        <v>1102.26</v>
      </c>
      <c r="T339" s="66">
        <v>1045.44</v>
      </c>
      <c r="U339" s="66">
        <v>1011.59</v>
      </c>
      <c r="V339" s="66">
        <v>1018.71</v>
      </c>
      <c r="W339" s="66">
        <v>1084.1600000000001</v>
      </c>
      <c r="X339" s="66">
        <v>1162.8399999999999</v>
      </c>
      <c r="Y339" s="66">
        <v>1112.1500000000001</v>
      </c>
    </row>
    <row r="340" spans="1:25" ht="51.75" hidden="1" outlineLevel="1" thickBot="1" x14ac:dyDescent="0.25">
      <c r="A340" s="54" t="s">
        <v>38</v>
      </c>
      <c r="B340" s="26">
        <v>943.81432935999999</v>
      </c>
      <c r="C340" s="26">
        <v>978.35062103999996</v>
      </c>
      <c r="D340" s="26">
        <v>1001.4668555</v>
      </c>
      <c r="E340" s="26">
        <v>1002.95296305</v>
      </c>
      <c r="F340" s="26">
        <v>1004.54342281</v>
      </c>
      <c r="G340" s="26">
        <v>993.50951941000005</v>
      </c>
      <c r="H340" s="26">
        <v>971.25772328000005</v>
      </c>
      <c r="I340" s="26">
        <v>964.41634085999999</v>
      </c>
      <c r="J340" s="26">
        <v>940.80423297000004</v>
      </c>
      <c r="K340" s="26">
        <v>944.83883198000001</v>
      </c>
      <c r="L340" s="26">
        <v>878.25763932999996</v>
      </c>
      <c r="M340" s="26">
        <v>933.34204361000002</v>
      </c>
      <c r="N340" s="26">
        <v>951.53148476000001</v>
      </c>
      <c r="O340" s="26">
        <v>958.17126394000002</v>
      </c>
      <c r="P340" s="26">
        <v>886.61220586000002</v>
      </c>
      <c r="Q340" s="26">
        <v>900.33265387999995</v>
      </c>
      <c r="R340" s="26">
        <v>906.02724461000003</v>
      </c>
      <c r="S340" s="26">
        <v>889.23963698</v>
      </c>
      <c r="T340" s="26">
        <v>832.42573301000004</v>
      </c>
      <c r="U340" s="26">
        <v>798.57551006000006</v>
      </c>
      <c r="V340" s="26">
        <v>805.68887845999996</v>
      </c>
      <c r="W340" s="26">
        <v>871.14120307999997</v>
      </c>
      <c r="X340" s="26">
        <v>949.82724334</v>
      </c>
      <c r="Y340" s="26">
        <v>899.13185116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t="15" hidden="1" outlineLevel="1" thickBot="1" x14ac:dyDescent="0.25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66">
        <v>1156.68</v>
      </c>
      <c r="C345" s="66">
        <v>1191.6300000000001</v>
      </c>
      <c r="D345" s="66">
        <v>1190.8900000000001</v>
      </c>
      <c r="E345" s="66">
        <v>1202.6199999999999</v>
      </c>
      <c r="F345" s="66">
        <v>1194.49</v>
      </c>
      <c r="G345" s="66">
        <v>1194.47</v>
      </c>
      <c r="H345" s="66">
        <v>1176.0999999999999</v>
      </c>
      <c r="I345" s="66">
        <v>1157.8</v>
      </c>
      <c r="J345" s="66">
        <v>1137.2</v>
      </c>
      <c r="K345" s="66">
        <v>1090.45</v>
      </c>
      <c r="L345" s="66">
        <v>1067.31</v>
      </c>
      <c r="M345" s="66">
        <v>1099.8699999999999</v>
      </c>
      <c r="N345" s="66">
        <v>1132.99</v>
      </c>
      <c r="O345" s="66">
        <v>1142.8399999999999</v>
      </c>
      <c r="P345" s="66">
        <v>1115.52</v>
      </c>
      <c r="Q345" s="66">
        <v>1126.52</v>
      </c>
      <c r="R345" s="66">
        <v>1133.94</v>
      </c>
      <c r="S345" s="66">
        <v>1124.6300000000001</v>
      </c>
      <c r="T345" s="66">
        <v>1096.31</v>
      </c>
      <c r="U345" s="66">
        <v>1053.53</v>
      </c>
      <c r="V345" s="66">
        <v>1059.08</v>
      </c>
      <c r="W345" s="66">
        <v>1051.06</v>
      </c>
      <c r="X345" s="66">
        <v>1063.53</v>
      </c>
      <c r="Y345" s="66">
        <v>1098.22</v>
      </c>
    </row>
    <row r="346" spans="1:25" ht="51.75" hidden="1" outlineLevel="1" thickBot="1" x14ac:dyDescent="0.25">
      <c r="A346" s="3" t="s">
        <v>38</v>
      </c>
      <c r="B346" s="26">
        <v>943.66569040000002</v>
      </c>
      <c r="C346" s="26">
        <v>978.61043236</v>
      </c>
      <c r="D346" s="26">
        <v>977.87339641000005</v>
      </c>
      <c r="E346" s="26">
        <v>989.60498129999996</v>
      </c>
      <c r="F346" s="26">
        <v>981.47117972000001</v>
      </c>
      <c r="G346" s="26">
        <v>981.45256158999996</v>
      </c>
      <c r="H346" s="26">
        <v>963.08771969999998</v>
      </c>
      <c r="I346" s="26">
        <v>944.78068715999996</v>
      </c>
      <c r="J346" s="26">
        <v>924.18133272</v>
      </c>
      <c r="K346" s="26">
        <v>877.42940145</v>
      </c>
      <c r="L346" s="26">
        <v>854.29399609999996</v>
      </c>
      <c r="M346" s="26">
        <v>886.84846230000005</v>
      </c>
      <c r="N346" s="26">
        <v>919.97252289000005</v>
      </c>
      <c r="O346" s="26">
        <v>929.82732122000004</v>
      </c>
      <c r="P346" s="26">
        <v>902.50237728000002</v>
      </c>
      <c r="Q346" s="26">
        <v>913.50766729999998</v>
      </c>
      <c r="R346" s="26">
        <v>920.91838242999995</v>
      </c>
      <c r="S346" s="26">
        <v>911.61402112999997</v>
      </c>
      <c r="T346" s="26">
        <v>883.29315051000003</v>
      </c>
      <c r="U346" s="26">
        <v>840.50881444000004</v>
      </c>
      <c r="V346" s="26">
        <v>846.06622591999997</v>
      </c>
      <c r="W346" s="26">
        <v>838.04446436000001</v>
      </c>
      <c r="X346" s="26">
        <v>850.51052213000003</v>
      </c>
      <c r="Y346" s="26">
        <v>885.20813023000005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t="15" hidden="1" outlineLevel="1" thickBot="1" x14ac:dyDescent="0.25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66">
        <v>1157.18</v>
      </c>
      <c r="C351" s="66">
        <v>1202.99</v>
      </c>
      <c r="D351" s="66">
        <v>1242.57</v>
      </c>
      <c r="E351" s="66">
        <v>1245.71</v>
      </c>
      <c r="F351" s="66">
        <v>1232.21</v>
      </c>
      <c r="G351" s="66">
        <v>1210.22</v>
      </c>
      <c r="H351" s="66">
        <v>1193.5</v>
      </c>
      <c r="I351" s="66">
        <v>1181.69</v>
      </c>
      <c r="J351" s="66">
        <v>1151.3900000000001</v>
      </c>
      <c r="K351" s="66">
        <v>1085.49</v>
      </c>
      <c r="L351" s="66">
        <v>1061.9100000000001</v>
      </c>
      <c r="M351" s="66">
        <v>1081.67</v>
      </c>
      <c r="N351" s="66">
        <v>1097.93</v>
      </c>
      <c r="O351" s="66">
        <v>1118.49</v>
      </c>
      <c r="P351" s="66">
        <v>1140.97</v>
      </c>
      <c r="Q351" s="66">
        <v>1143.32</v>
      </c>
      <c r="R351" s="66">
        <v>1148.52</v>
      </c>
      <c r="S351" s="66">
        <v>1145.1300000000001</v>
      </c>
      <c r="T351" s="66">
        <v>1066.3699999999999</v>
      </c>
      <c r="U351" s="66">
        <v>1058.97</v>
      </c>
      <c r="V351" s="66">
        <v>1044.6099999999999</v>
      </c>
      <c r="W351" s="66">
        <v>1044.3399999999999</v>
      </c>
      <c r="X351" s="66">
        <v>1054.03</v>
      </c>
      <c r="Y351" s="66">
        <v>1117.01</v>
      </c>
    </row>
    <row r="352" spans="1:25" ht="51.75" hidden="1" outlineLevel="1" thickBot="1" x14ac:dyDescent="0.25">
      <c r="A352" s="3" t="s">
        <v>38</v>
      </c>
      <c r="B352" s="26">
        <v>944.16279876999999</v>
      </c>
      <c r="C352" s="26">
        <v>989.96895002999997</v>
      </c>
      <c r="D352" s="26">
        <v>1029.55389562</v>
      </c>
      <c r="E352" s="26">
        <v>1032.6888034200001</v>
      </c>
      <c r="F352" s="26">
        <v>1019.1967686199999</v>
      </c>
      <c r="G352" s="26">
        <v>997.20759095999995</v>
      </c>
      <c r="H352" s="26">
        <v>980.48099789000003</v>
      </c>
      <c r="I352" s="26">
        <v>968.67063872000006</v>
      </c>
      <c r="J352" s="26">
        <v>938.37119874999996</v>
      </c>
      <c r="K352" s="26">
        <v>872.47780894000005</v>
      </c>
      <c r="L352" s="26">
        <v>848.88852926000004</v>
      </c>
      <c r="M352" s="26">
        <v>868.65334027999995</v>
      </c>
      <c r="N352" s="26">
        <v>884.91517267999996</v>
      </c>
      <c r="O352" s="26">
        <v>905.47403214999997</v>
      </c>
      <c r="P352" s="26">
        <v>927.94978221999997</v>
      </c>
      <c r="Q352" s="26">
        <v>930.29913207000004</v>
      </c>
      <c r="R352" s="26">
        <v>935.50463267999999</v>
      </c>
      <c r="S352" s="26">
        <v>932.10883586</v>
      </c>
      <c r="T352" s="26">
        <v>853.35469532000002</v>
      </c>
      <c r="U352" s="26">
        <v>845.95064034999996</v>
      </c>
      <c r="V352" s="26">
        <v>831.59335166000005</v>
      </c>
      <c r="W352" s="26">
        <v>831.31866343000002</v>
      </c>
      <c r="X352" s="26">
        <v>841.00844687999995</v>
      </c>
      <c r="Y352" s="26">
        <v>903.98829025999999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t="15" hidden="1" outlineLevel="1" thickBot="1" x14ac:dyDescent="0.25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66">
        <v>1253.6500000000001</v>
      </c>
      <c r="C357" s="66">
        <v>1309.81</v>
      </c>
      <c r="D357" s="66">
        <v>1333.42</v>
      </c>
      <c r="E357" s="66">
        <v>1343.56</v>
      </c>
      <c r="F357" s="66">
        <v>1329.81</v>
      </c>
      <c r="G357" s="66">
        <v>1311.02</v>
      </c>
      <c r="H357" s="66">
        <v>1240.02</v>
      </c>
      <c r="I357" s="66">
        <v>1169.17</v>
      </c>
      <c r="J357" s="66">
        <v>1182.6400000000001</v>
      </c>
      <c r="K357" s="66">
        <v>1183.07</v>
      </c>
      <c r="L357" s="66">
        <v>1206.29</v>
      </c>
      <c r="M357" s="66">
        <v>1229.0899999999999</v>
      </c>
      <c r="N357" s="66">
        <v>1238.8699999999999</v>
      </c>
      <c r="O357" s="66">
        <v>1244.02</v>
      </c>
      <c r="P357" s="66">
        <v>1275.49</v>
      </c>
      <c r="Q357" s="66">
        <v>1294.25</v>
      </c>
      <c r="R357" s="66">
        <v>1290.68</v>
      </c>
      <c r="S357" s="66">
        <v>1290.96</v>
      </c>
      <c r="T357" s="66">
        <v>1248.19</v>
      </c>
      <c r="U357" s="66">
        <v>1205.78</v>
      </c>
      <c r="V357" s="66">
        <v>1203.08</v>
      </c>
      <c r="W357" s="66">
        <v>1195.8</v>
      </c>
      <c r="X357" s="66">
        <v>1194.1300000000001</v>
      </c>
      <c r="Y357" s="66">
        <v>1214.3599999999999</v>
      </c>
    </row>
    <row r="358" spans="1:25" ht="51.75" hidden="1" outlineLevel="1" thickBot="1" x14ac:dyDescent="0.25">
      <c r="A358" s="54" t="s">
        <v>38</v>
      </c>
      <c r="B358" s="26">
        <v>1040.6323155600001</v>
      </c>
      <c r="C358" s="26">
        <v>1096.79042321</v>
      </c>
      <c r="D358" s="26">
        <v>1120.40539571</v>
      </c>
      <c r="E358" s="26">
        <v>1130.54082341</v>
      </c>
      <c r="F358" s="26">
        <v>1116.79387408</v>
      </c>
      <c r="G358" s="26">
        <v>1098.00624872</v>
      </c>
      <c r="H358" s="26">
        <v>1027.0007334899999</v>
      </c>
      <c r="I358" s="26">
        <v>956.14861299999995</v>
      </c>
      <c r="J358" s="26">
        <v>969.6239137</v>
      </c>
      <c r="K358" s="26">
        <v>970.05779543000006</v>
      </c>
      <c r="L358" s="26">
        <v>993.26888416999998</v>
      </c>
      <c r="M358" s="26">
        <v>1016.07293213</v>
      </c>
      <c r="N358" s="26">
        <v>1025.8534302200001</v>
      </c>
      <c r="O358" s="26">
        <v>1031.00504015</v>
      </c>
      <c r="P358" s="26">
        <v>1062.4732729</v>
      </c>
      <c r="Q358" s="26">
        <v>1081.2333343299999</v>
      </c>
      <c r="R358" s="26">
        <v>1077.66341472</v>
      </c>
      <c r="S358" s="26">
        <v>1077.9393311900001</v>
      </c>
      <c r="T358" s="26">
        <v>1035.1774710899999</v>
      </c>
      <c r="U358" s="26">
        <v>992.76551718999997</v>
      </c>
      <c r="V358" s="26">
        <v>990.06168508999997</v>
      </c>
      <c r="W358" s="26">
        <v>982.77899243000002</v>
      </c>
      <c r="X358" s="26">
        <v>981.11146176</v>
      </c>
      <c r="Y358" s="26">
        <v>1001.34100274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t="15" hidden="1" outlineLevel="1" thickBot="1" x14ac:dyDescent="0.25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66">
        <v>1256.79</v>
      </c>
      <c r="C363" s="66">
        <v>1233.1400000000001</v>
      </c>
      <c r="D363" s="66">
        <v>1293.76</v>
      </c>
      <c r="E363" s="66">
        <v>1288.76</v>
      </c>
      <c r="F363" s="66">
        <v>1303.43</v>
      </c>
      <c r="G363" s="66">
        <v>1313.95</v>
      </c>
      <c r="H363" s="66">
        <v>1273.0899999999999</v>
      </c>
      <c r="I363" s="66">
        <v>1239.67</v>
      </c>
      <c r="J363" s="66">
        <v>1213.55</v>
      </c>
      <c r="K363" s="66">
        <v>1205.4100000000001</v>
      </c>
      <c r="L363" s="66">
        <v>1212.3900000000001</v>
      </c>
      <c r="M363" s="66">
        <v>1223.8399999999999</v>
      </c>
      <c r="N363" s="66">
        <v>1229.51</v>
      </c>
      <c r="O363" s="66">
        <v>1194.27</v>
      </c>
      <c r="P363" s="66">
        <v>1163.93</v>
      </c>
      <c r="Q363" s="66">
        <v>1178.73</v>
      </c>
      <c r="R363" s="66">
        <v>1207.28</v>
      </c>
      <c r="S363" s="66">
        <v>1223.55</v>
      </c>
      <c r="T363" s="66">
        <v>1166.3599999999999</v>
      </c>
      <c r="U363" s="66">
        <v>1132.8</v>
      </c>
      <c r="V363" s="66">
        <v>1149.4000000000001</v>
      </c>
      <c r="W363" s="66">
        <v>1158.52</v>
      </c>
      <c r="X363" s="66">
        <v>1181.08</v>
      </c>
      <c r="Y363" s="66">
        <v>1234.25</v>
      </c>
    </row>
    <row r="364" spans="1:25" ht="51.75" hidden="1" outlineLevel="1" thickBot="1" x14ac:dyDescent="0.25">
      <c r="A364" s="54" t="s">
        <v>38</v>
      </c>
      <c r="B364" s="26">
        <v>1043.7726354900001</v>
      </c>
      <c r="C364" s="26">
        <v>1020.1241548199999</v>
      </c>
      <c r="D364" s="26">
        <v>1080.7441982299999</v>
      </c>
      <c r="E364" s="26">
        <v>1075.7391405000001</v>
      </c>
      <c r="F364" s="26">
        <v>1090.4092624699999</v>
      </c>
      <c r="G364" s="26">
        <v>1100.93617339</v>
      </c>
      <c r="H364" s="26">
        <v>1060.07325128</v>
      </c>
      <c r="I364" s="26">
        <v>1026.65628702</v>
      </c>
      <c r="J364" s="26">
        <v>1000.53812905</v>
      </c>
      <c r="K364" s="26">
        <v>992.39310239999998</v>
      </c>
      <c r="L364" s="26">
        <v>999.37665539</v>
      </c>
      <c r="M364" s="26">
        <v>1010.8217389500001</v>
      </c>
      <c r="N364" s="26">
        <v>1016.48873984</v>
      </c>
      <c r="O364" s="26">
        <v>981.25510922000001</v>
      </c>
      <c r="P364" s="26">
        <v>950.91360397999995</v>
      </c>
      <c r="Q364" s="26">
        <v>965.71437319999995</v>
      </c>
      <c r="R364" s="26">
        <v>994.26368617000003</v>
      </c>
      <c r="S364" s="26">
        <v>1010.53049456</v>
      </c>
      <c r="T364" s="26">
        <v>953.33900962999996</v>
      </c>
      <c r="U364" s="26">
        <v>919.78084770999999</v>
      </c>
      <c r="V364" s="26">
        <v>936.38460682000004</v>
      </c>
      <c r="W364" s="26">
        <v>945.50747567999997</v>
      </c>
      <c r="X364" s="26">
        <v>968.06678844999999</v>
      </c>
      <c r="Y364" s="26">
        <v>1021.23444164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t="15" hidden="1" outlineLevel="1" thickBot="1" x14ac:dyDescent="0.25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>
        <v>29</v>
      </c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 ht="51.75" hidden="1" outlineLevel="1" thickBot="1" x14ac:dyDescent="0.25">
      <c r="A370" s="3" t="s">
        <v>38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t="39" hidden="1" outlineLevel="1" thickBot="1" x14ac:dyDescent="0.25">
      <c r="A371" s="3" t="s">
        <v>39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t="15" hidden="1" outlineLevel="1" thickBot="1" x14ac:dyDescent="0.25">
      <c r="A372" s="3" t="s">
        <v>2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t="15" hidden="1" outlineLevel="1" thickBot="1" x14ac:dyDescent="0.25">
      <c r="A373" s="4" t="s">
        <v>3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5" hidden="1" outlineLevel="1" thickBot="1" x14ac:dyDescent="0.25">
      <c r="A374" s="22" t="s">
        <v>64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5" collapsed="1" thickBot="1" x14ac:dyDescent="0.25">
      <c r="A375" s="15">
        <v>30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 ht="51.75" hidden="1" outlineLevel="1" thickBot="1" x14ac:dyDescent="0.25">
      <c r="A376" s="3" t="s">
        <v>38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t="39" hidden="1" outlineLevel="1" thickBot="1" x14ac:dyDescent="0.25">
      <c r="A377" s="3" t="s">
        <v>39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t="15" hidden="1" outlineLevel="1" thickBot="1" x14ac:dyDescent="0.25">
      <c r="A378" s="3" t="s">
        <v>2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t="15" hidden="1" outlineLevel="1" thickBot="1" x14ac:dyDescent="0.25">
      <c r="A379" s="4" t="s">
        <v>3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5" hidden="1" outlineLevel="1" thickBot="1" x14ac:dyDescent="0.25">
      <c r="A380" s="22" t="s">
        <v>64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5" collapsed="1" thickBot="1" x14ac:dyDescent="0.25">
      <c r="A381" s="14">
        <v>31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.75" thickBot="1" x14ac:dyDescent="0.3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11">
        <v>1</v>
      </c>
    </row>
    <row r="389" spans="1:26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1349.41</v>
      </c>
      <c r="C390" s="66">
        <v>1398.74</v>
      </c>
      <c r="D390" s="66">
        <v>1412.38</v>
      </c>
      <c r="E390" s="66">
        <v>1406.2</v>
      </c>
      <c r="F390" s="66">
        <v>1393.78</v>
      </c>
      <c r="G390" s="66">
        <v>1403.94</v>
      </c>
      <c r="H390" s="66">
        <v>1329.89</v>
      </c>
      <c r="I390" s="66">
        <v>1264.8800000000001</v>
      </c>
      <c r="J390" s="66">
        <v>1263.77</v>
      </c>
      <c r="K390" s="66">
        <v>1298.27</v>
      </c>
      <c r="L390" s="66">
        <v>1295.26</v>
      </c>
      <c r="M390" s="66">
        <v>1294.19</v>
      </c>
      <c r="N390" s="66">
        <v>1269.7</v>
      </c>
      <c r="O390" s="66">
        <v>1259.6400000000001</v>
      </c>
      <c r="P390" s="66">
        <v>1244.8</v>
      </c>
      <c r="Q390" s="66">
        <v>1238.7</v>
      </c>
      <c r="R390" s="66">
        <v>1247.3699999999999</v>
      </c>
      <c r="S390" s="66">
        <v>1268.52</v>
      </c>
      <c r="T390" s="66">
        <v>1212.6199999999999</v>
      </c>
      <c r="U390" s="66">
        <v>1198.71</v>
      </c>
      <c r="V390" s="66">
        <v>1210.81</v>
      </c>
      <c r="W390" s="66">
        <v>1222.82</v>
      </c>
      <c r="X390" s="66">
        <v>1272.26</v>
      </c>
      <c r="Y390" s="66">
        <v>1297</v>
      </c>
    </row>
    <row r="391" spans="1:26" ht="51.75" hidden="1" outlineLevel="1" thickBot="1" x14ac:dyDescent="0.25">
      <c r="A391" s="3" t="s">
        <v>38</v>
      </c>
      <c r="B391" s="26">
        <v>1090.1823447500001</v>
      </c>
      <c r="C391" s="26">
        <v>1139.5119902599999</v>
      </c>
      <c r="D391" s="26">
        <v>1153.1497795800001</v>
      </c>
      <c r="E391" s="26">
        <v>1146.97798238</v>
      </c>
      <c r="F391" s="26">
        <v>1134.55228205</v>
      </c>
      <c r="G391" s="26">
        <v>1144.7142637300001</v>
      </c>
      <c r="H391" s="26">
        <v>1070.66086341</v>
      </c>
      <c r="I391" s="26">
        <v>1005.65144839</v>
      </c>
      <c r="J391" s="26">
        <v>1004.54629971</v>
      </c>
      <c r="K391" s="26">
        <v>1039.0419359499999</v>
      </c>
      <c r="L391" s="26">
        <v>1036.03270329</v>
      </c>
      <c r="M391" s="26">
        <v>1034.96683573</v>
      </c>
      <c r="N391" s="26">
        <v>1010.47580025</v>
      </c>
      <c r="O391" s="26">
        <v>1000.41744319</v>
      </c>
      <c r="P391" s="26">
        <v>985.57261523</v>
      </c>
      <c r="Q391" s="26">
        <v>979.47412686999996</v>
      </c>
      <c r="R391" s="26">
        <v>988.14796350999995</v>
      </c>
      <c r="S391" s="26">
        <v>1009.28901004</v>
      </c>
      <c r="T391" s="26">
        <v>953.3937694</v>
      </c>
      <c r="U391" s="26">
        <v>939.48286579000001</v>
      </c>
      <c r="V391" s="26">
        <v>951.58776281999997</v>
      </c>
      <c r="W391" s="26">
        <v>963.59754376000001</v>
      </c>
      <c r="X391" s="26">
        <v>1013.03373055</v>
      </c>
      <c r="Y391" s="26">
        <v>1037.7699846800001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t="15" hidden="1" outlineLevel="1" thickBot="1" x14ac:dyDescent="0.25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66">
        <v>1352.5</v>
      </c>
      <c r="C396" s="66">
        <v>1370.7</v>
      </c>
      <c r="D396" s="66">
        <v>1412.74</v>
      </c>
      <c r="E396" s="66">
        <v>1419.48</v>
      </c>
      <c r="F396" s="66">
        <v>1422.37</v>
      </c>
      <c r="G396" s="66">
        <v>1392.71</v>
      </c>
      <c r="H396" s="66">
        <v>1307.55</v>
      </c>
      <c r="I396" s="66">
        <v>1247.67</v>
      </c>
      <c r="J396" s="66">
        <v>1232.82</v>
      </c>
      <c r="K396" s="66">
        <v>1227.1600000000001</v>
      </c>
      <c r="L396" s="66">
        <v>1236.25</v>
      </c>
      <c r="M396" s="66">
        <v>1270.1199999999999</v>
      </c>
      <c r="N396" s="66">
        <v>1300.94</v>
      </c>
      <c r="O396" s="66">
        <v>1296.8499999999999</v>
      </c>
      <c r="P396" s="66">
        <v>1316.3</v>
      </c>
      <c r="Q396" s="66">
        <v>1330.03</v>
      </c>
      <c r="R396" s="66">
        <v>1344.83</v>
      </c>
      <c r="S396" s="66">
        <v>1320.58</v>
      </c>
      <c r="T396" s="66">
        <v>1257.1300000000001</v>
      </c>
      <c r="U396" s="66">
        <v>1212.68</v>
      </c>
      <c r="V396" s="66">
        <v>1225.8399999999999</v>
      </c>
      <c r="W396" s="66">
        <v>1239.3</v>
      </c>
      <c r="X396" s="66">
        <v>1268.78</v>
      </c>
      <c r="Y396" s="66">
        <v>1342.34</v>
      </c>
    </row>
    <row r="397" spans="1:26" ht="51.75" hidden="1" outlineLevel="1" thickBot="1" x14ac:dyDescent="0.25">
      <c r="A397" s="54" t="s">
        <v>38</v>
      </c>
      <c r="B397" s="26">
        <v>1093.2701557</v>
      </c>
      <c r="C397" s="26">
        <v>1111.47491296</v>
      </c>
      <c r="D397" s="26">
        <v>1153.5131057900001</v>
      </c>
      <c r="E397" s="26">
        <v>1160.2500594400001</v>
      </c>
      <c r="F397" s="26">
        <v>1163.1388557600001</v>
      </c>
      <c r="G397" s="26">
        <v>1133.48318832</v>
      </c>
      <c r="H397" s="26">
        <v>1048.3238663499999</v>
      </c>
      <c r="I397" s="26">
        <v>988.44469872000002</v>
      </c>
      <c r="J397" s="26">
        <v>973.59172322999996</v>
      </c>
      <c r="K397" s="26">
        <v>967.93235998</v>
      </c>
      <c r="L397" s="26">
        <v>977.02329541999995</v>
      </c>
      <c r="M397" s="26">
        <v>1010.8905984</v>
      </c>
      <c r="N397" s="26">
        <v>1041.71500494</v>
      </c>
      <c r="O397" s="26">
        <v>1037.6228867299999</v>
      </c>
      <c r="P397" s="26">
        <v>1057.0732199199999</v>
      </c>
      <c r="Q397" s="26">
        <v>1070.8080391799999</v>
      </c>
      <c r="R397" s="26">
        <v>1085.6039966200001</v>
      </c>
      <c r="S397" s="26">
        <v>1061.35339421</v>
      </c>
      <c r="T397" s="26">
        <v>997.89865427999996</v>
      </c>
      <c r="U397" s="26">
        <v>953.45237208000003</v>
      </c>
      <c r="V397" s="26">
        <v>966.60908065000001</v>
      </c>
      <c r="W397" s="26">
        <v>980.07543936000002</v>
      </c>
      <c r="X397" s="26">
        <v>1009.55160372</v>
      </c>
      <c r="Y397" s="26">
        <v>1083.1108342800001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t="15" hidden="1" outlineLevel="1" thickBot="1" x14ac:dyDescent="0.25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66">
        <v>1361.57</v>
      </c>
      <c r="C402" s="66">
        <v>1430.91</v>
      </c>
      <c r="D402" s="66">
        <v>1433.23</v>
      </c>
      <c r="E402" s="66">
        <v>1438.73</v>
      </c>
      <c r="F402" s="66">
        <v>1432.47</v>
      </c>
      <c r="G402" s="66">
        <v>1416.9</v>
      </c>
      <c r="H402" s="66">
        <v>1339.94</v>
      </c>
      <c r="I402" s="66">
        <v>1269.52</v>
      </c>
      <c r="J402" s="66">
        <v>1251.6400000000001</v>
      </c>
      <c r="K402" s="66">
        <v>1225.6199999999999</v>
      </c>
      <c r="L402" s="66">
        <v>1225.92</v>
      </c>
      <c r="M402" s="66">
        <v>1244.42</v>
      </c>
      <c r="N402" s="66">
        <v>1292.52</v>
      </c>
      <c r="O402" s="66">
        <v>1293.3699999999999</v>
      </c>
      <c r="P402" s="66">
        <v>1302.21</v>
      </c>
      <c r="Q402" s="66">
        <v>1309.68</v>
      </c>
      <c r="R402" s="66">
        <v>1289.6099999999999</v>
      </c>
      <c r="S402" s="66">
        <v>1289.51</v>
      </c>
      <c r="T402" s="66">
        <v>1167.25</v>
      </c>
      <c r="U402" s="66">
        <v>1098.6099999999999</v>
      </c>
      <c r="V402" s="66">
        <v>1129.6099999999999</v>
      </c>
      <c r="W402" s="66">
        <v>1170.3399999999999</v>
      </c>
      <c r="X402" s="66">
        <v>1270.55</v>
      </c>
      <c r="Y402" s="66">
        <v>1315.54</v>
      </c>
    </row>
    <row r="403" spans="1:25" ht="51.75" hidden="1" outlineLevel="1" thickBot="1" x14ac:dyDescent="0.25">
      <c r="A403" s="3" t="s">
        <v>38</v>
      </c>
      <c r="B403" s="26">
        <v>1102.33832407</v>
      </c>
      <c r="C403" s="26">
        <v>1171.68461914</v>
      </c>
      <c r="D403" s="26">
        <v>1174.0001518900001</v>
      </c>
      <c r="E403" s="26">
        <v>1179.5052859100001</v>
      </c>
      <c r="F403" s="26">
        <v>1173.2450767600001</v>
      </c>
      <c r="G403" s="26">
        <v>1157.67283666</v>
      </c>
      <c r="H403" s="26">
        <v>1080.7083630699999</v>
      </c>
      <c r="I403" s="26">
        <v>1010.29671913</v>
      </c>
      <c r="J403" s="26">
        <v>992.41233680000005</v>
      </c>
      <c r="K403" s="26">
        <v>966.39099438000005</v>
      </c>
      <c r="L403" s="26">
        <v>966.69317925999997</v>
      </c>
      <c r="M403" s="26">
        <v>985.19628864000003</v>
      </c>
      <c r="N403" s="26">
        <v>1033.29159863</v>
      </c>
      <c r="O403" s="26">
        <v>1034.14382856</v>
      </c>
      <c r="P403" s="26">
        <v>1042.9789631000001</v>
      </c>
      <c r="Q403" s="26">
        <v>1050.4563979899999</v>
      </c>
      <c r="R403" s="26">
        <v>1030.38784521</v>
      </c>
      <c r="S403" s="26">
        <v>1030.27972974</v>
      </c>
      <c r="T403" s="26">
        <v>908.02602873000001</v>
      </c>
      <c r="U403" s="26">
        <v>839.38329960999999</v>
      </c>
      <c r="V403" s="26">
        <v>870.38348269000005</v>
      </c>
      <c r="W403" s="26">
        <v>911.11113806000003</v>
      </c>
      <c r="X403" s="26">
        <v>1011.32811494</v>
      </c>
      <c r="Y403" s="26">
        <v>1056.30900221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t="15" hidden="1" outlineLevel="1" thickBot="1" x14ac:dyDescent="0.25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66">
        <v>1357.33</v>
      </c>
      <c r="C408" s="66">
        <v>1381.54</v>
      </c>
      <c r="D408" s="66">
        <v>1411.39</v>
      </c>
      <c r="E408" s="66">
        <v>1409.51</v>
      </c>
      <c r="F408" s="66">
        <v>1414.29</v>
      </c>
      <c r="G408" s="66">
        <v>1410.96</v>
      </c>
      <c r="H408" s="66">
        <v>1371.29</v>
      </c>
      <c r="I408" s="66">
        <v>1323.53</v>
      </c>
      <c r="J408" s="66">
        <v>1281.79</v>
      </c>
      <c r="K408" s="66">
        <v>1241.3800000000001</v>
      </c>
      <c r="L408" s="66">
        <v>1217.05</v>
      </c>
      <c r="M408" s="66">
        <v>1220.32</v>
      </c>
      <c r="N408" s="66">
        <v>1273.72</v>
      </c>
      <c r="O408" s="66">
        <v>1245.6099999999999</v>
      </c>
      <c r="P408" s="66">
        <v>1214.94</v>
      </c>
      <c r="Q408" s="66">
        <v>1228.54</v>
      </c>
      <c r="R408" s="66">
        <v>1224.6199999999999</v>
      </c>
      <c r="S408" s="66">
        <v>1207.56</v>
      </c>
      <c r="T408" s="66">
        <v>1155.67</v>
      </c>
      <c r="U408" s="66">
        <v>1199.07</v>
      </c>
      <c r="V408" s="66">
        <v>1255.74</v>
      </c>
      <c r="W408" s="66">
        <v>1221.79</v>
      </c>
      <c r="X408" s="66">
        <v>1201.9100000000001</v>
      </c>
      <c r="Y408" s="66">
        <v>1235.7</v>
      </c>
    </row>
    <row r="409" spans="1:25" ht="51.75" hidden="1" outlineLevel="1" thickBot="1" x14ac:dyDescent="0.25">
      <c r="A409" s="54" t="s">
        <v>38</v>
      </c>
      <c r="B409" s="26">
        <v>1098.1037105</v>
      </c>
      <c r="C409" s="26">
        <v>1122.3175762799999</v>
      </c>
      <c r="D409" s="26">
        <v>1152.1616155900001</v>
      </c>
      <c r="E409" s="26">
        <v>1150.28052908</v>
      </c>
      <c r="F409" s="26">
        <v>1155.06062705</v>
      </c>
      <c r="G409" s="26">
        <v>1151.73224039</v>
      </c>
      <c r="H409" s="26">
        <v>1112.0666189599999</v>
      </c>
      <c r="I409" s="26">
        <v>1064.30048824</v>
      </c>
      <c r="J409" s="26">
        <v>1022.56128232</v>
      </c>
      <c r="K409" s="26">
        <v>982.15776324000001</v>
      </c>
      <c r="L409" s="26">
        <v>957.82386138000004</v>
      </c>
      <c r="M409" s="26">
        <v>961.09800134</v>
      </c>
      <c r="N409" s="26">
        <v>1014.4962306899999</v>
      </c>
      <c r="O409" s="26">
        <v>986.37924267000005</v>
      </c>
      <c r="P409" s="26">
        <v>955.70863083999996</v>
      </c>
      <c r="Q409" s="26">
        <v>969.31008875999999</v>
      </c>
      <c r="R409" s="26">
        <v>965.39160063999998</v>
      </c>
      <c r="S409" s="26">
        <v>948.32867582999995</v>
      </c>
      <c r="T409" s="26">
        <v>896.44498955999995</v>
      </c>
      <c r="U409" s="26">
        <v>939.84195543999999</v>
      </c>
      <c r="V409" s="26">
        <v>996.51513030000001</v>
      </c>
      <c r="W409" s="26">
        <v>962.56158920999997</v>
      </c>
      <c r="X409" s="26">
        <v>942.68189009000002</v>
      </c>
      <c r="Y409" s="26">
        <v>976.46839637000005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t="15" hidden="1" outlineLevel="1" thickBot="1" x14ac:dyDescent="0.25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66">
        <v>1296.6600000000001</v>
      </c>
      <c r="C414" s="66">
        <v>1354.19</v>
      </c>
      <c r="D414" s="66">
        <v>1408.94</v>
      </c>
      <c r="E414" s="66">
        <v>1425.57</v>
      </c>
      <c r="F414" s="66">
        <v>1408.4</v>
      </c>
      <c r="G414" s="66">
        <v>1385.69</v>
      </c>
      <c r="H414" s="66">
        <v>1363.47</v>
      </c>
      <c r="I414" s="66">
        <v>1343.37</v>
      </c>
      <c r="J414" s="66">
        <v>1305.22</v>
      </c>
      <c r="K414" s="66">
        <v>1224.8599999999999</v>
      </c>
      <c r="L414" s="66">
        <v>1176.46</v>
      </c>
      <c r="M414" s="66">
        <v>1202.33</v>
      </c>
      <c r="N414" s="66">
        <v>1241.5</v>
      </c>
      <c r="O414" s="66">
        <v>1271.1400000000001</v>
      </c>
      <c r="P414" s="66">
        <v>1293.8399999999999</v>
      </c>
      <c r="Q414" s="66">
        <v>1289.83</v>
      </c>
      <c r="R414" s="66">
        <v>1298.33</v>
      </c>
      <c r="S414" s="66">
        <v>1280.4100000000001</v>
      </c>
      <c r="T414" s="66">
        <v>1236.83</v>
      </c>
      <c r="U414" s="66">
        <v>1192.18</v>
      </c>
      <c r="V414" s="66">
        <v>1182.79</v>
      </c>
      <c r="W414" s="66">
        <v>1146.72</v>
      </c>
      <c r="X414" s="66">
        <v>1179.9100000000001</v>
      </c>
      <c r="Y414" s="66">
        <v>1228.8900000000001</v>
      </c>
    </row>
    <row r="415" spans="1:25" ht="51.75" hidden="1" outlineLevel="1" thickBot="1" x14ac:dyDescent="0.25">
      <c r="A415" s="3" t="s">
        <v>38</v>
      </c>
      <c r="B415" s="26">
        <v>1037.4363663199999</v>
      </c>
      <c r="C415" s="26">
        <v>1094.95925055</v>
      </c>
      <c r="D415" s="26">
        <v>1149.7128543399999</v>
      </c>
      <c r="E415" s="26">
        <v>1166.33925611</v>
      </c>
      <c r="F415" s="26">
        <v>1149.1715897199999</v>
      </c>
      <c r="G415" s="26">
        <v>1126.46398722</v>
      </c>
      <c r="H415" s="26">
        <v>1104.2457710599999</v>
      </c>
      <c r="I415" s="26">
        <v>1084.1394704100001</v>
      </c>
      <c r="J415" s="26">
        <v>1045.9958895</v>
      </c>
      <c r="K415" s="26">
        <v>965.63548824999998</v>
      </c>
      <c r="L415" s="26">
        <v>917.23636765000003</v>
      </c>
      <c r="M415" s="26">
        <v>943.10023979000005</v>
      </c>
      <c r="N415" s="26">
        <v>982.26986619000002</v>
      </c>
      <c r="O415" s="26">
        <v>1011.91122262</v>
      </c>
      <c r="P415" s="26">
        <v>1034.60952926</v>
      </c>
      <c r="Q415" s="26">
        <v>1030.60062778</v>
      </c>
      <c r="R415" s="26">
        <v>1039.1076573400001</v>
      </c>
      <c r="S415" s="26">
        <v>1021.18528587</v>
      </c>
      <c r="T415" s="26">
        <v>977.59869857000001</v>
      </c>
      <c r="U415" s="26">
        <v>932.95077508999998</v>
      </c>
      <c r="V415" s="26">
        <v>923.56216670000003</v>
      </c>
      <c r="W415" s="26">
        <v>887.48990888000003</v>
      </c>
      <c r="X415" s="26">
        <v>920.68545920999998</v>
      </c>
      <c r="Y415" s="26">
        <v>969.66233608000005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t="15" hidden="1" outlineLevel="1" thickBot="1" x14ac:dyDescent="0.25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66">
        <v>1305.8699999999999</v>
      </c>
      <c r="C420" s="66">
        <v>1346.72</v>
      </c>
      <c r="D420" s="66">
        <v>1389.34</v>
      </c>
      <c r="E420" s="66">
        <v>1414.47</v>
      </c>
      <c r="F420" s="66">
        <v>1420.65</v>
      </c>
      <c r="G420" s="66">
        <v>1395.26</v>
      </c>
      <c r="H420" s="66">
        <v>1357.61</v>
      </c>
      <c r="I420" s="66">
        <v>1249.6600000000001</v>
      </c>
      <c r="J420" s="66">
        <v>1220.31</v>
      </c>
      <c r="K420" s="66">
        <v>1233.31</v>
      </c>
      <c r="L420" s="66">
        <v>1214.44</v>
      </c>
      <c r="M420" s="66">
        <v>1200.78</v>
      </c>
      <c r="N420" s="66">
        <v>1237.8399999999999</v>
      </c>
      <c r="O420" s="66">
        <v>1234.29</v>
      </c>
      <c r="P420" s="66">
        <v>1254.1400000000001</v>
      </c>
      <c r="Q420" s="66">
        <v>1270.82</v>
      </c>
      <c r="R420" s="66">
        <v>1271.49</v>
      </c>
      <c r="S420" s="66">
        <v>1275.18</v>
      </c>
      <c r="T420" s="66">
        <v>1234.07</v>
      </c>
      <c r="U420" s="66">
        <v>1199.03</v>
      </c>
      <c r="V420" s="66">
        <v>1211.5999999999999</v>
      </c>
      <c r="W420" s="66">
        <v>1233.75</v>
      </c>
      <c r="X420" s="66">
        <v>1276.28</v>
      </c>
      <c r="Y420" s="66">
        <v>1332.71</v>
      </c>
    </row>
    <row r="421" spans="1:25" ht="51.75" hidden="1" outlineLevel="1" thickBot="1" x14ac:dyDescent="0.25">
      <c r="A421" s="54" t="s">
        <v>38</v>
      </c>
      <c r="B421" s="26">
        <v>1046.6434549000001</v>
      </c>
      <c r="C421" s="26">
        <v>1087.4929235699999</v>
      </c>
      <c r="D421" s="26">
        <v>1130.1157793499999</v>
      </c>
      <c r="E421" s="26">
        <v>1155.2455207</v>
      </c>
      <c r="F421" s="26">
        <v>1161.4266869999999</v>
      </c>
      <c r="G421" s="26">
        <v>1136.0346249900001</v>
      </c>
      <c r="H421" s="26">
        <v>1098.3861771700001</v>
      </c>
      <c r="I421" s="26">
        <v>990.43499562</v>
      </c>
      <c r="J421" s="26">
        <v>961.08522129000005</v>
      </c>
      <c r="K421" s="26">
        <v>974.08462957999996</v>
      </c>
      <c r="L421" s="26">
        <v>955.21407125999997</v>
      </c>
      <c r="M421" s="26">
        <v>941.5551246</v>
      </c>
      <c r="N421" s="26">
        <v>978.61332397000001</v>
      </c>
      <c r="O421" s="26">
        <v>975.06209545000002</v>
      </c>
      <c r="P421" s="26">
        <v>994.91770414999996</v>
      </c>
      <c r="Q421" s="26">
        <v>1011.5933525</v>
      </c>
      <c r="R421" s="26">
        <v>1012.2680579399999</v>
      </c>
      <c r="S421" s="26">
        <v>1015.95526093</v>
      </c>
      <c r="T421" s="26">
        <v>974.84477568</v>
      </c>
      <c r="U421" s="26">
        <v>939.80786223999996</v>
      </c>
      <c r="V421" s="26">
        <v>952.37084914000002</v>
      </c>
      <c r="W421" s="26">
        <v>974.52510541000004</v>
      </c>
      <c r="X421" s="26">
        <v>1017.05055176</v>
      </c>
      <c r="Y421" s="26">
        <v>1073.48700648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t="15" hidden="1" outlineLevel="1" thickBot="1" x14ac:dyDescent="0.25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66">
        <v>1367.71</v>
      </c>
      <c r="C426" s="66">
        <v>1416.85</v>
      </c>
      <c r="D426" s="66">
        <v>1432</v>
      </c>
      <c r="E426" s="66">
        <v>1425.29</v>
      </c>
      <c r="F426" s="66">
        <v>1422.77</v>
      </c>
      <c r="G426" s="66">
        <v>1405.96</v>
      </c>
      <c r="H426" s="66">
        <v>1358.2</v>
      </c>
      <c r="I426" s="66">
        <v>1281.81</v>
      </c>
      <c r="J426" s="66">
        <v>1243.6400000000001</v>
      </c>
      <c r="K426" s="66">
        <v>1236.8699999999999</v>
      </c>
      <c r="L426" s="66">
        <v>1239.82</v>
      </c>
      <c r="M426" s="66">
        <v>1251.93</v>
      </c>
      <c r="N426" s="66">
        <v>1268.1099999999999</v>
      </c>
      <c r="O426" s="66">
        <v>1277.69</v>
      </c>
      <c r="P426" s="66">
        <v>1300.5</v>
      </c>
      <c r="Q426" s="66">
        <v>1262.0899999999999</v>
      </c>
      <c r="R426" s="66">
        <v>1255.05</v>
      </c>
      <c r="S426" s="66">
        <v>1268.21</v>
      </c>
      <c r="T426" s="66">
        <v>1199.93</v>
      </c>
      <c r="U426" s="66">
        <v>1175.1600000000001</v>
      </c>
      <c r="V426" s="66">
        <v>1192.06</v>
      </c>
      <c r="W426" s="66">
        <v>1210.6500000000001</v>
      </c>
      <c r="X426" s="66">
        <v>1229.5999999999999</v>
      </c>
      <c r="Y426" s="66">
        <v>1293.31</v>
      </c>
    </row>
    <row r="427" spans="1:25" ht="51.75" hidden="1" outlineLevel="1" thickBot="1" x14ac:dyDescent="0.25">
      <c r="A427" s="3" t="s">
        <v>38</v>
      </c>
      <c r="B427" s="26">
        <v>1108.4844151499999</v>
      </c>
      <c r="C427" s="26">
        <v>1157.6210804100001</v>
      </c>
      <c r="D427" s="26">
        <v>1172.76892086</v>
      </c>
      <c r="E427" s="26">
        <v>1166.06317597</v>
      </c>
      <c r="F427" s="26">
        <v>1163.54565819</v>
      </c>
      <c r="G427" s="26">
        <v>1146.7298942699999</v>
      </c>
      <c r="H427" s="26">
        <v>1098.9775377999999</v>
      </c>
      <c r="I427" s="26">
        <v>1022.58420067</v>
      </c>
      <c r="J427" s="26">
        <v>984.41605757000002</v>
      </c>
      <c r="K427" s="26">
        <v>977.64540008999995</v>
      </c>
      <c r="L427" s="26">
        <v>980.58917016999999</v>
      </c>
      <c r="M427" s="26">
        <v>992.70706255000005</v>
      </c>
      <c r="N427" s="26">
        <v>1008.8870326700001</v>
      </c>
      <c r="O427" s="26">
        <v>1018.45865716</v>
      </c>
      <c r="P427" s="26">
        <v>1041.2742740399999</v>
      </c>
      <c r="Q427" s="26">
        <v>1002.86033152</v>
      </c>
      <c r="R427" s="26">
        <v>995.82564644000001</v>
      </c>
      <c r="S427" s="26">
        <v>1008.98028575</v>
      </c>
      <c r="T427" s="26">
        <v>940.70490357999995</v>
      </c>
      <c r="U427" s="26">
        <v>915.93191923999996</v>
      </c>
      <c r="V427" s="26">
        <v>932.83391653000001</v>
      </c>
      <c r="W427" s="26">
        <v>951.42302375999998</v>
      </c>
      <c r="X427" s="26">
        <v>970.37775367999996</v>
      </c>
      <c r="Y427" s="26">
        <v>1034.08548597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t="15" hidden="1" outlineLevel="1" thickBot="1" x14ac:dyDescent="0.25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66">
        <v>1312.46</v>
      </c>
      <c r="C432" s="66">
        <v>1345.68</v>
      </c>
      <c r="D432" s="66">
        <v>1376.27</v>
      </c>
      <c r="E432" s="66">
        <v>1386.24</v>
      </c>
      <c r="F432" s="66">
        <v>1387.25</v>
      </c>
      <c r="G432" s="66">
        <v>1365.67</v>
      </c>
      <c r="H432" s="66">
        <v>1288.07</v>
      </c>
      <c r="I432" s="66">
        <v>1258.8</v>
      </c>
      <c r="J432" s="66">
        <v>1257.22</v>
      </c>
      <c r="K432" s="66">
        <v>1228.92</v>
      </c>
      <c r="L432" s="66">
        <v>1222.46</v>
      </c>
      <c r="M432" s="66">
        <v>1251.08</v>
      </c>
      <c r="N432" s="66">
        <v>1270.29</v>
      </c>
      <c r="O432" s="66">
        <v>1266.06</v>
      </c>
      <c r="P432" s="66">
        <v>1251.6199999999999</v>
      </c>
      <c r="Q432" s="66">
        <v>1251.3800000000001</v>
      </c>
      <c r="R432" s="66">
        <v>1247.47</v>
      </c>
      <c r="S432" s="66">
        <v>1255.8499999999999</v>
      </c>
      <c r="T432" s="66">
        <v>1224.95</v>
      </c>
      <c r="U432" s="66">
        <v>1201.03</v>
      </c>
      <c r="V432" s="66">
        <v>1207.81</v>
      </c>
      <c r="W432" s="66">
        <v>1215.3</v>
      </c>
      <c r="X432" s="66">
        <v>1234.52</v>
      </c>
      <c r="Y432" s="66">
        <v>1245.3</v>
      </c>
    </row>
    <row r="433" spans="1:25" ht="51.75" hidden="1" outlineLevel="1" thickBot="1" x14ac:dyDescent="0.25">
      <c r="A433" s="54" t="s">
        <v>38</v>
      </c>
      <c r="B433" s="26">
        <v>1053.22840892</v>
      </c>
      <c r="C433" s="26">
        <v>1086.45004976</v>
      </c>
      <c r="D433" s="26">
        <v>1117.0448192900001</v>
      </c>
      <c r="E433" s="26">
        <v>1127.0153223100001</v>
      </c>
      <c r="F433" s="26">
        <v>1128.0260104700001</v>
      </c>
      <c r="G433" s="26">
        <v>1106.4430396099999</v>
      </c>
      <c r="H433" s="26">
        <v>1028.83874395</v>
      </c>
      <c r="I433" s="26">
        <v>999.57483065999998</v>
      </c>
      <c r="J433" s="26">
        <v>997.99685968999995</v>
      </c>
      <c r="K433" s="26">
        <v>969.69519294999998</v>
      </c>
      <c r="L433" s="26">
        <v>963.22891949999996</v>
      </c>
      <c r="M433" s="26">
        <v>991.85336324000002</v>
      </c>
      <c r="N433" s="26">
        <v>1011.0593555</v>
      </c>
      <c r="O433" s="26">
        <v>1006.83383747</v>
      </c>
      <c r="P433" s="26">
        <v>992.39808690999996</v>
      </c>
      <c r="Q433" s="26">
        <v>992.15654188999997</v>
      </c>
      <c r="R433" s="26">
        <v>988.24261635000005</v>
      </c>
      <c r="S433" s="26">
        <v>996.62193400000001</v>
      </c>
      <c r="T433" s="26">
        <v>965.72388409999996</v>
      </c>
      <c r="U433" s="26">
        <v>941.79851110000004</v>
      </c>
      <c r="V433" s="26">
        <v>948.58547060000001</v>
      </c>
      <c r="W433" s="26">
        <v>956.07317924999995</v>
      </c>
      <c r="X433" s="26">
        <v>975.28888962999997</v>
      </c>
      <c r="Y433" s="26">
        <v>986.07494514999996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t="15" hidden="1" outlineLevel="1" thickBot="1" x14ac:dyDescent="0.25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66">
        <v>1322.94</v>
      </c>
      <c r="C438" s="66">
        <v>1350.06</v>
      </c>
      <c r="D438" s="66">
        <v>1364.57</v>
      </c>
      <c r="E438" s="66">
        <v>1376.47</v>
      </c>
      <c r="F438" s="66">
        <v>1374.7</v>
      </c>
      <c r="G438" s="66">
        <v>1360.85</v>
      </c>
      <c r="H438" s="66">
        <v>1300.46</v>
      </c>
      <c r="I438" s="66">
        <v>1233.2</v>
      </c>
      <c r="J438" s="66">
        <v>1230.05</v>
      </c>
      <c r="K438" s="66">
        <v>1252.07</v>
      </c>
      <c r="L438" s="66">
        <v>1253.26</v>
      </c>
      <c r="M438" s="66">
        <v>1260.17</v>
      </c>
      <c r="N438" s="66">
        <v>1249.76</v>
      </c>
      <c r="O438" s="66">
        <v>1249.6600000000001</v>
      </c>
      <c r="P438" s="66">
        <v>1242.49</v>
      </c>
      <c r="Q438" s="66">
        <v>1266.5</v>
      </c>
      <c r="R438" s="66">
        <v>1278.54</v>
      </c>
      <c r="S438" s="66">
        <v>1262.18</v>
      </c>
      <c r="T438" s="66">
        <v>1215.43</v>
      </c>
      <c r="U438" s="66">
        <v>1197.74</v>
      </c>
      <c r="V438" s="66">
        <v>1183.55</v>
      </c>
      <c r="W438" s="66">
        <v>1198.8499999999999</v>
      </c>
      <c r="X438" s="66">
        <v>1214.8399999999999</v>
      </c>
      <c r="Y438" s="66">
        <v>1260.7</v>
      </c>
    </row>
    <row r="439" spans="1:25" ht="51.75" hidden="1" outlineLevel="1" thickBot="1" x14ac:dyDescent="0.25">
      <c r="A439" s="3" t="s">
        <v>38</v>
      </c>
      <c r="B439" s="26">
        <v>1063.7104981099999</v>
      </c>
      <c r="C439" s="26">
        <v>1090.83473602</v>
      </c>
      <c r="D439" s="26">
        <v>1105.3435083100001</v>
      </c>
      <c r="E439" s="26">
        <v>1117.24576</v>
      </c>
      <c r="F439" s="26">
        <v>1115.4726980200001</v>
      </c>
      <c r="G439" s="26">
        <v>1101.620148</v>
      </c>
      <c r="H439" s="26">
        <v>1041.2353968800001</v>
      </c>
      <c r="I439" s="26">
        <v>973.97590674000003</v>
      </c>
      <c r="J439" s="26">
        <v>970.82115352999995</v>
      </c>
      <c r="K439" s="26">
        <v>992.84469132000004</v>
      </c>
      <c r="L439" s="26">
        <v>994.03512375000003</v>
      </c>
      <c r="M439" s="26">
        <v>1000.93886336</v>
      </c>
      <c r="N439" s="26">
        <v>990.53558796000004</v>
      </c>
      <c r="O439" s="26">
        <v>990.43063107</v>
      </c>
      <c r="P439" s="26">
        <v>983.26163193000002</v>
      </c>
      <c r="Q439" s="26">
        <v>1007.27008248</v>
      </c>
      <c r="R439" s="26">
        <v>1019.31395017</v>
      </c>
      <c r="S439" s="26">
        <v>1002.94863515</v>
      </c>
      <c r="T439" s="26">
        <v>956.20473560000005</v>
      </c>
      <c r="U439" s="26">
        <v>938.51424946999998</v>
      </c>
      <c r="V439" s="26">
        <v>924.32469899</v>
      </c>
      <c r="W439" s="26">
        <v>939.62308250000001</v>
      </c>
      <c r="X439" s="26">
        <v>955.61280846</v>
      </c>
      <c r="Y439" s="26">
        <v>1001.4731308200001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t="15" hidden="1" outlineLevel="1" thickBot="1" x14ac:dyDescent="0.25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66">
        <v>1298.07</v>
      </c>
      <c r="C444" s="66">
        <v>1339.64</v>
      </c>
      <c r="D444" s="66">
        <v>1362.3</v>
      </c>
      <c r="E444" s="66">
        <v>1362.39</v>
      </c>
      <c r="F444" s="66">
        <v>1367.7</v>
      </c>
      <c r="G444" s="66">
        <v>1342.82</v>
      </c>
      <c r="H444" s="66">
        <v>1276.82</v>
      </c>
      <c r="I444" s="66">
        <v>1219.5899999999999</v>
      </c>
      <c r="J444" s="66">
        <v>1228.3599999999999</v>
      </c>
      <c r="K444" s="66">
        <v>1242.94</v>
      </c>
      <c r="L444" s="66">
        <v>1225.6300000000001</v>
      </c>
      <c r="M444" s="66">
        <v>1245.0999999999999</v>
      </c>
      <c r="N444" s="66">
        <v>1251.9100000000001</v>
      </c>
      <c r="O444" s="66">
        <v>1218.48</v>
      </c>
      <c r="P444" s="66">
        <v>1208.1400000000001</v>
      </c>
      <c r="Q444" s="66">
        <v>1208.0999999999999</v>
      </c>
      <c r="R444" s="66">
        <v>1216.69</v>
      </c>
      <c r="S444" s="66">
        <v>1226.42</v>
      </c>
      <c r="T444" s="66">
        <v>1194.3900000000001</v>
      </c>
      <c r="U444" s="66">
        <v>1180.19</v>
      </c>
      <c r="V444" s="66">
        <v>1207.6300000000001</v>
      </c>
      <c r="W444" s="66">
        <v>1221.67</v>
      </c>
      <c r="X444" s="66">
        <v>1215.3900000000001</v>
      </c>
      <c r="Y444" s="66">
        <v>1223.19</v>
      </c>
    </row>
    <row r="445" spans="1:25" ht="51.75" hidden="1" outlineLevel="1" thickBot="1" x14ac:dyDescent="0.25">
      <c r="A445" s="54" t="s">
        <v>38</v>
      </c>
      <c r="B445" s="26">
        <v>1038.8474103999999</v>
      </c>
      <c r="C445" s="26">
        <v>1080.4142801099999</v>
      </c>
      <c r="D445" s="26">
        <v>1103.07255027</v>
      </c>
      <c r="E445" s="26">
        <v>1103.1666934299999</v>
      </c>
      <c r="F445" s="26">
        <v>1108.4766425800001</v>
      </c>
      <c r="G445" s="26">
        <v>1083.5889770599999</v>
      </c>
      <c r="H445" s="26">
        <v>1017.59623766</v>
      </c>
      <c r="I445" s="26">
        <v>960.36664373999997</v>
      </c>
      <c r="J445" s="26">
        <v>969.13199092000002</v>
      </c>
      <c r="K445" s="26">
        <v>983.71682422000003</v>
      </c>
      <c r="L445" s="26">
        <v>966.40554816999997</v>
      </c>
      <c r="M445" s="26">
        <v>985.86961157999997</v>
      </c>
      <c r="N445" s="26">
        <v>992.67856710000001</v>
      </c>
      <c r="O445" s="26">
        <v>959.25609326999995</v>
      </c>
      <c r="P445" s="26">
        <v>948.91207722000001</v>
      </c>
      <c r="Q445" s="26">
        <v>948.87650174999999</v>
      </c>
      <c r="R445" s="26">
        <v>957.45841049000001</v>
      </c>
      <c r="S445" s="26">
        <v>967.18926028999999</v>
      </c>
      <c r="T445" s="26">
        <v>935.16515151999999</v>
      </c>
      <c r="U445" s="26">
        <v>920.96050504000004</v>
      </c>
      <c r="V445" s="26">
        <v>948.40578270000003</v>
      </c>
      <c r="W445" s="26">
        <v>962.43956620999995</v>
      </c>
      <c r="X445" s="26">
        <v>956.16701035000006</v>
      </c>
      <c r="Y445" s="26">
        <v>963.96010780999995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t="15" hidden="1" outlineLevel="1" thickBot="1" x14ac:dyDescent="0.25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66">
        <v>1265.4000000000001</v>
      </c>
      <c r="C450" s="66">
        <v>1303.8900000000001</v>
      </c>
      <c r="D450" s="66">
        <v>1320.7</v>
      </c>
      <c r="E450" s="66">
        <v>1334.29</v>
      </c>
      <c r="F450" s="66">
        <v>1343.46</v>
      </c>
      <c r="G450" s="66">
        <v>1326.51</v>
      </c>
      <c r="H450" s="66">
        <v>1305.01</v>
      </c>
      <c r="I450" s="66">
        <v>1272.17</v>
      </c>
      <c r="J450" s="66">
        <v>1241.79</v>
      </c>
      <c r="K450" s="66">
        <v>1184.72</v>
      </c>
      <c r="L450" s="66">
        <v>1173.93</v>
      </c>
      <c r="M450" s="66">
        <v>1188.33</v>
      </c>
      <c r="N450" s="66">
        <v>1190.43</v>
      </c>
      <c r="O450" s="66">
        <v>1215.99</v>
      </c>
      <c r="P450" s="66">
        <v>1235.8499999999999</v>
      </c>
      <c r="Q450" s="66">
        <v>1253.57</v>
      </c>
      <c r="R450" s="66">
        <v>1259.68</v>
      </c>
      <c r="S450" s="66">
        <v>1200.06</v>
      </c>
      <c r="T450" s="66">
        <v>1148.7</v>
      </c>
      <c r="U450" s="66">
        <v>1119.01</v>
      </c>
      <c r="V450" s="66">
        <v>1132.3699999999999</v>
      </c>
      <c r="W450" s="66">
        <v>1130.68</v>
      </c>
      <c r="X450" s="66">
        <v>1140.76</v>
      </c>
      <c r="Y450" s="66">
        <v>1180.78</v>
      </c>
    </row>
    <row r="451" spans="1:25" ht="51.75" hidden="1" outlineLevel="1" thickBot="1" x14ac:dyDescent="0.25">
      <c r="A451" s="3" t="s">
        <v>38</v>
      </c>
      <c r="B451" s="26">
        <v>1006.17470911</v>
      </c>
      <c r="C451" s="26">
        <v>1044.66129237</v>
      </c>
      <c r="D451" s="26">
        <v>1061.4735878900001</v>
      </c>
      <c r="E451" s="26">
        <v>1075.0675688900001</v>
      </c>
      <c r="F451" s="26">
        <v>1084.2373937499999</v>
      </c>
      <c r="G451" s="26">
        <v>1067.2847660100001</v>
      </c>
      <c r="H451" s="26">
        <v>1045.78296082</v>
      </c>
      <c r="I451" s="26">
        <v>1012.94525638</v>
      </c>
      <c r="J451" s="26">
        <v>982.55990727000005</v>
      </c>
      <c r="K451" s="26">
        <v>925.49428521000004</v>
      </c>
      <c r="L451" s="26">
        <v>914.70420111999999</v>
      </c>
      <c r="M451" s="26">
        <v>929.10399872000005</v>
      </c>
      <c r="N451" s="26">
        <v>931.20317173000001</v>
      </c>
      <c r="O451" s="26">
        <v>956.76729556999999</v>
      </c>
      <c r="P451" s="26">
        <v>976.62348841000005</v>
      </c>
      <c r="Q451" s="26">
        <v>994.34559733000003</v>
      </c>
      <c r="R451" s="26">
        <v>1000.44845915</v>
      </c>
      <c r="S451" s="26">
        <v>940.82837759999995</v>
      </c>
      <c r="T451" s="26">
        <v>889.47706288999996</v>
      </c>
      <c r="U451" s="26">
        <v>859.77863023999998</v>
      </c>
      <c r="V451" s="26">
        <v>873.14281848999997</v>
      </c>
      <c r="W451" s="26">
        <v>871.45566034000001</v>
      </c>
      <c r="X451" s="26">
        <v>881.53078800000003</v>
      </c>
      <c r="Y451" s="26">
        <v>921.55160715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t="15" hidden="1" outlineLevel="1" thickBot="1" x14ac:dyDescent="0.25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66">
        <v>1221.32</v>
      </c>
      <c r="C456" s="66">
        <v>1253.76</v>
      </c>
      <c r="D456" s="66">
        <v>1272.02</v>
      </c>
      <c r="E456" s="66">
        <v>1289.58</v>
      </c>
      <c r="F456" s="66">
        <v>1281</v>
      </c>
      <c r="G456" s="66">
        <v>1287.8399999999999</v>
      </c>
      <c r="H456" s="66">
        <v>1269.3599999999999</v>
      </c>
      <c r="I456" s="66">
        <v>1264.8499999999999</v>
      </c>
      <c r="J456" s="66">
        <v>1280.03</v>
      </c>
      <c r="K456" s="66">
        <v>1228.8399999999999</v>
      </c>
      <c r="L456" s="66">
        <v>1185.71</v>
      </c>
      <c r="M456" s="66">
        <v>1206.42</v>
      </c>
      <c r="N456" s="66">
        <v>1212.1300000000001</v>
      </c>
      <c r="O456" s="66">
        <v>1243.4000000000001</v>
      </c>
      <c r="P456" s="66">
        <v>1253.69</v>
      </c>
      <c r="Q456" s="66">
        <v>1254.68</v>
      </c>
      <c r="R456" s="66">
        <v>1270.76</v>
      </c>
      <c r="S456" s="66">
        <v>1263.6400000000001</v>
      </c>
      <c r="T456" s="66">
        <v>1208.6300000000001</v>
      </c>
      <c r="U456" s="66">
        <v>1129.5</v>
      </c>
      <c r="V456" s="66">
        <v>1139.33</v>
      </c>
      <c r="W456" s="66">
        <v>1146.8399999999999</v>
      </c>
      <c r="X456" s="66">
        <v>1188.3399999999999</v>
      </c>
      <c r="Y456" s="66">
        <v>1235.68</v>
      </c>
    </row>
    <row r="457" spans="1:25" ht="51.75" hidden="1" outlineLevel="1" thickBot="1" x14ac:dyDescent="0.25">
      <c r="A457" s="54" t="s">
        <v>38</v>
      </c>
      <c r="B457" s="26">
        <v>962.09612303999995</v>
      </c>
      <c r="C457" s="26">
        <v>994.53734402999999</v>
      </c>
      <c r="D457" s="26">
        <v>1012.7900924100001</v>
      </c>
      <c r="E457" s="26">
        <v>1030.35364078</v>
      </c>
      <c r="F457" s="26">
        <v>1021.77096576</v>
      </c>
      <c r="G457" s="26">
        <v>1028.6136028999999</v>
      </c>
      <c r="H457" s="26">
        <v>1010.12971512</v>
      </c>
      <c r="I457" s="26">
        <v>1005.6237264599999</v>
      </c>
      <c r="J457" s="26">
        <v>1020.80435355</v>
      </c>
      <c r="K457" s="26">
        <v>969.61314609999999</v>
      </c>
      <c r="L457" s="26">
        <v>926.48156782000001</v>
      </c>
      <c r="M457" s="26">
        <v>947.18956904000004</v>
      </c>
      <c r="N457" s="26">
        <v>952.90746730000001</v>
      </c>
      <c r="O457" s="26">
        <v>984.16865101999997</v>
      </c>
      <c r="P457" s="26">
        <v>994.46149521999996</v>
      </c>
      <c r="Q457" s="26">
        <v>995.45082694999996</v>
      </c>
      <c r="R457" s="26">
        <v>1011.53171916</v>
      </c>
      <c r="S457" s="26">
        <v>1004.4086488200001</v>
      </c>
      <c r="T457" s="26">
        <v>949.40636598000003</v>
      </c>
      <c r="U457" s="26">
        <v>870.26927129000001</v>
      </c>
      <c r="V457" s="26">
        <v>880.10158667999997</v>
      </c>
      <c r="W457" s="26">
        <v>887.61713320000001</v>
      </c>
      <c r="X457" s="26">
        <v>929.11195120000002</v>
      </c>
      <c r="Y457" s="26">
        <v>976.45680371000003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t="15" hidden="1" outlineLevel="1" thickBot="1" x14ac:dyDescent="0.25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66">
        <v>1295.02</v>
      </c>
      <c r="C462" s="66">
        <v>1314.83</v>
      </c>
      <c r="D462" s="66">
        <v>1305.0899999999999</v>
      </c>
      <c r="E462" s="66">
        <v>1324.42</v>
      </c>
      <c r="F462" s="66">
        <v>1331.41</v>
      </c>
      <c r="G462" s="66">
        <v>1310.88</v>
      </c>
      <c r="H462" s="66">
        <v>1249.5899999999999</v>
      </c>
      <c r="I462" s="66">
        <v>1233.99</v>
      </c>
      <c r="J462" s="66">
        <v>1213.8800000000001</v>
      </c>
      <c r="K462" s="66">
        <v>1205.27</v>
      </c>
      <c r="L462" s="66">
        <v>1234.51</v>
      </c>
      <c r="M462" s="66">
        <v>1234.51</v>
      </c>
      <c r="N462" s="66">
        <v>1220.83</v>
      </c>
      <c r="O462" s="66">
        <v>1218.23</v>
      </c>
      <c r="P462" s="66">
        <v>1220.48</v>
      </c>
      <c r="Q462" s="66">
        <v>1219.1199999999999</v>
      </c>
      <c r="R462" s="66">
        <v>1231.5899999999999</v>
      </c>
      <c r="S462" s="66">
        <v>1218.49</v>
      </c>
      <c r="T462" s="66">
        <v>1194.82</v>
      </c>
      <c r="U462" s="66">
        <v>1225.3699999999999</v>
      </c>
      <c r="V462" s="66">
        <v>1263.46</v>
      </c>
      <c r="W462" s="66">
        <v>1229.24</v>
      </c>
      <c r="X462" s="66">
        <v>1241.5</v>
      </c>
      <c r="Y462" s="66">
        <v>1246.96</v>
      </c>
    </row>
    <row r="463" spans="1:25" ht="51.75" hidden="1" outlineLevel="1" thickBot="1" x14ac:dyDescent="0.25">
      <c r="A463" s="3" t="s">
        <v>38</v>
      </c>
      <c r="B463" s="26">
        <v>1035.7961648800001</v>
      </c>
      <c r="C463" s="26">
        <v>1055.6023067799999</v>
      </c>
      <c r="D463" s="26">
        <v>1045.8612111299999</v>
      </c>
      <c r="E463" s="26">
        <v>1065.1921276600001</v>
      </c>
      <c r="F463" s="26">
        <v>1072.1794746099999</v>
      </c>
      <c r="G463" s="26">
        <v>1051.65719653</v>
      </c>
      <c r="H463" s="26">
        <v>990.36603132000005</v>
      </c>
      <c r="I463" s="26">
        <v>974.75975371000004</v>
      </c>
      <c r="J463" s="26">
        <v>954.65684561</v>
      </c>
      <c r="K463" s="26">
        <v>946.04768799999999</v>
      </c>
      <c r="L463" s="26">
        <v>975.28792346</v>
      </c>
      <c r="M463" s="26">
        <v>975.27882388</v>
      </c>
      <c r="N463" s="26">
        <v>961.59983050999995</v>
      </c>
      <c r="O463" s="26">
        <v>959.00360633000003</v>
      </c>
      <c r="P463" s="26">
        <v>961.25380861999997</v>
      </c>
      <c r="Q463" s="26">
        <v>959.89534985</v>
      </c>
      <c r="R463" s="26">
        <v>972.36232000999996</v>
      </c>
      <c r="S463" s="26">
        <v>959.26712901999997</v>
      </c>
      <c r="T463" s="26">
        <v>935.59235520000004</v>
      </c>
      <c r="U463" s="26">
        <v>966.13953026000002</v>
      </c>
      <c r="V463" s="26">
        <v>1004.23343471</v>
      </c>
      <c r="W463" s="26">
        <v>970.01026847000003</v>
      </c>
      <c r="X463" s="26">
        <v>982.27574385000003</v>
      </c>
      <c r="Y463" s="26">
        <v>987.73786700000005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t="15" hidden="1" outlineLevel="1" thickBot="1" x14ac:dyDescent="0.25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66">
        <v>1212.1099999999999</v>
      </c>
      <c r="C468" s="66">
        <v>1243.8399999999999</v>
      </c>
      <c r="D468" s="66">
        <v>1254.94</v>
      </c>
      <c r="E468" s="66">
        <v>1258.4100000000001</v>
      </c>
      <c r="F468" s="66">
        <v>1254.1500000000001</v>
      </c>
      <c r="G468" s="66">
        <v>1263.4100000000001</v>
      </c>
      <c r="H468" s="66">
        <v>1234.6400000000001</v>
      </c>
      <c r="I468" s="66">
        <v>1230.51</v>
      </c>
      <c r="J468" s="66">
        <v>1220.45</v>
      </c>
      <c r="K468" s="66">
        <v>1205.1600000000001</v>
      </c>
      <c r="L468" s="66">
        <v>1234.46</v>
      </c>
      <c r="M468" s="66">
        <v>1254.94</v>
      </c>
      <c r="N468" s="66">
        <v>1294.8399999999999</v>
      </c>
      <c r="O468" s="66">
        <v>1285.6500000000001</v>
      </c>
      <c r="P468" s="66">
        <v>1292.6300000000001</v>
      </c>
      <c r="Q468" s="66">
        <v>1311.87</v>
      </c>
      <c r="R468" s="66">
        <v>1284.49</v>
      </c>
      <c r="S468" s="66">
        <v>1295.83</v>
      </c>
      <c r="T468" s="66">
        <v>1260.46</v>
      </c>
      <c r="U468" s="66">
        <v>1240.82</v>
      </c>
      <c r="V468" s="66">
        <v>1241</v>
      </c>
      <c r="W468" s="66">
        <v>1214.77</v>
      </c>
      <c r="X468" s="66">
        <v>1250.7</v>
      </c>
      <c r="Y468" s="66">
        <v>1251.45</v>
      </c>
    </row>
    <row r="469" spans="1:25" ht="51.75" hidden="1" outlineLevel="1" thickBot="1" x14ac:dyDescent="0.25">
      <c r="A469" s="54" t="s">
        <v>38</v>
      </c>
      <c r="B469" s="26">
        <v>952.88453130000005</v>
      </c>
      <c r="C469" s="26">
        <v>984.60896926999999</v>
      </c>
      <c r="D469" s="26">
        <v>995.71674340000004</v>
      </c>
      <c r="E469" s="26">
        <v>999.18485032000001</v>
      </c>
      <c r="F469" s="26">
        <v>994.91866603000005</v>
      </c>
      <c r="G469" s="26">
        <v>1004.18672294</v>
      </c>
      <c r="H469" s="26">
        <v>975.41341261000002</v>
      </c>
      <c r="I469" s="26">
        <v>971.28258848999997</v>
      </c>
      <c r="J469" s="26">
        <v>961.22608806000005</v>
      </c>
      <c r="K469" s="26">
        <v>945.92836219000003</v>
      </c>
      <c r="L469" s="26">
        <v>975.23178002999998</v>
      </c>
      <c r="M469" s="26">
        <v>995.71002347000001</v>
      </c>
      <c r="N469" s="26">
        <v>1035.6104416600001</v>
      </c>
      <c r="O469" s="26">
        <v>1026.42596428</v>
      </c>
      <c r="P469" s="26">
        <v>1033.4052736199999</v>
      </c>
      <c r="Q469" s="26">
        <v>1052.64672408</v>
      </c>
      <c r="R469" s="26">
        <v>1025.26665327</v>
      </c>
      <c r="S469" s="26">
        <v>1036.5996530699999</v>
      </c>
      <c r="T469" s="26">
        <v>1001.23390262</v>
      </c>
      <c r="U469" s="26">
        <v>981.59128764000002</v>
      </c>
      <c r="V469" s="26">
        <v>981.77409546000001</v>
      </c>
      <c r="W469" s="26">
        <v>955.54326376999995</v>
      </c>
      <c r="X469" s="26">
        <v>991.47360184000001</v>
      </c>
      <c r="Y469" s="26">
        <v>992.22587258999999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t="15" hidden="1" outlineLevel="1" thickBot="1" x14ac:dyDescent="0.25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66">
        <v>1267</v>
      </c>
      <c r="C474" s="66">
        <v>1314.57</v>
      </c>
      <c r="D474" s="66">
        <v>1337.94</v>
      </c>
      <c r="E474" s="66">
        <v>1335.3</v>
      </c>
      <c r="F474" s="66">
        <v>1333.55</v>
      </c>
      <c r="G474" s="66">
        <v>1302.8</v>
      </c>
      <c r="H474" s="66">
        <v>1251.8800000000001</v>
      </c>
      <c r="I474" s="66">
        <v>1257.03</v>
      </c>
      <c r="J474" s="66">
        <v>1267.72</v>
      </c>
      <c r="K474" s="66">
        <v>1287.69</v>
      </c>
      <c r="L474" s="66">
        <v>1257.07</v>
      </c>
      <c r="M474" s="66">
        <v>1262.9100000000001</v>
      </c>
      <c r="N474" s="66">
        <v>1220.52</v>
      </c>
      <c r="O474" s="66">
        <v>1253.79</v>
      </c>
      <c r="P474" s="66">
        <v>1260.73</v>
      </c>
      <c r="Q474" s="66">
        <v>1225.2</v>
      </c>
      <c r="R474" s="66">
        <v>1224.3</v>
      </c>
      <c r="S474" s="66">
        <v>1236.18</v>
      </c>
      <c r="T474" s="66">
        <v>1180.1600000000001</v>
      </c>
      <c r="U474" s="66">
        <v>1182.03</v>
      </c>
      <c r="V474" s="66">
        <v>1200.32</v>
      </c>
      <c r="W474" s="66">
        <v>1204.32</v>
      </c>
      <c r="X474" s="66">
        <v>1225.42</v>
      </c>
      <c r="Y474" s="66">
        <v>1224.75</v>
      </c>
    </row>
    <row r="475" spans="1:25" ht="51.75" hidden="1" outlineLevel="1" thickBot="1" x14ac:dyDescent="0.25">
      <c r="A475" s="3" t="s">
        <v>38</v>
      </c>
      <c r="B475" s="26">
        <v>1007.77739172</v>
      </c>
      <c r="C475" s="26">
        <v>1055.3425293400001</v>
      </c>
      <c r="D475" s="26">
        <v>1078.7134070699999</v>
      </c>
      <c r="E475" s="26">
        <v>1076.07302774</v>
      </c>
      <c r="F475" s="26">
        <v>1074.3280264299999</v>
      </c>
      <c r="G475" s="26">
        <v>1043.57657488</v>
      </c>
      <c r="H475" s="26">
        <v>992.64828813999998</v>
      </c>
      <c r="I475" s="26">
        <v>997.80061849000003</v>
      </c>
      <c r="J475" s="26">
        <v>1008.49433117</v>
      </c>
      <c r="K475" s="26">
        <v>1028.4624706</v>
      </c>
      <c r="L475" s="26">
        <v>997.84307607999995</v>
      </c>
      <c r="M475" s="26">
        <v>1003.68345752</v>
      </c>
      <c r="N475" s="26">
        <v>961.29685090999999</v>
      </c>
      <c r="O475" s="26">
        <v>994.5669365</v>
      </c>
      <c r="P475" s="26">
        <v>1001.50588548</v>
      </c>
      <c r="Q475" s="26">
        <v>965.97029370999996</v>
      </c>
      <c r="R475" s="26">
        <v>965.07598999000004</v>
      </c>
      <c r="S475" s="26">
        <v>976.94855701999995</v>
      </c>
      <c r="T475" s="26">
        <v>920.92890439999996</v>
      </c>
      <c r="U475" s="26">
        <v>922.80627919999995</v>
      </c>
      <c r="V475" s="26">
        <v>941.09452170999998</v>
      </c>
      <c r="W475" s="26">
        <v>945.09008053000002</v>
      </c>
      <c r="X475" s="26">
        <v>966.19316744000002</v>
      </c>
      <c r="Y475" s="26">
        <v>965.52818718000003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t="15" hidden="1" outlineLevel="1" thickBot="1" x14ac:dyDescent="0.25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66">
        <v>1224.2</v>
      </c>
      <c r="C480" s="66">
        <v>1247.8399999999999</v>
      </c>
      <c r="D480" s="66">
        <v>1269.1500000000001</v>
      </c>
      <c r="E480" s="66">
        <v>1279.95</v>
      </c>
      <c r="F480" s="66">
        <v>1279.78</v>
      </c>
      <c r="G480" s="66">
        <v>1254.06</v>
      </c>
      <c r="H480" s="66">
        <v>1237.9100000000001</v>
      </c>
      <c r="I480" s="66">
        <v>1246.92</v>
      </c>
      <c r="J480" s="66">
        <v>1293.57</v>
      </c>
      <c r="K480" s="66">
        <v>1282.79</v>
      </c>
      <c r="L480" s="66">
        <v>1279.44</v>
      </c>
      <c r="M480" s="66">
        <v>1285.2</v>
      </c>
      <c r="N480" s="66">
        <v>1269.23</v>
      </c>
      <c r="O480" s="66">
        <v>1248.0999999999999</v>
      </c>
      <c r="P480" s="66">
        <v>1250.02</v>
      </c>
      <c r="Q480" s="66">
        <v>1247.98</v>
      </c>
      <c r="R480" s="66">
        <v>1254.17</v>
      </c>
      <c r="S480" s="66">
        <v>1260.21</v>
      </c>
      <c r="T480" s="66">
        <v>1256.19</v>
      </c>
      <c r="U480" s="66">
        <v>1288.08</v>
      </c>
      <c r="V480" s="66">
        <v>1274.56</v>
      </c>
      <c r="W480" s="66">
        <v>1257.9000000000001</v>
      </c>
      <c r="X480" s="66">
        <v>1260.26</v>
      </c>
      <c r="Y480" s="66">
        <v>1264.74</v>
      </c>
    </row>
    <row r="481" spans="1:25" ht="51.75" hidden="1" outlineLevel="1" thickBot="1" x14ac:dyDescent="0.25">
      <c r="A481" s="54" t="s">
        <v>38</v>
      </c>
      <c r="B481" s="26">
        <v>964.97479952000003</v>
      </c>
      <c r="C481" s="26">
        <v>988.61750715999995</v>
      </c>
      <c r="D481" s="26">
        <v>1009.91867372</v>
      </c>
      <c r="E481" s="26">
        <v>1020.72579369</v>
      </c>
      <c r="F481" s="26">
        <v>1020.55474255</v>
      </c>
      <c r="G481" s="26">
        <v>994.83451676000004</v>
      </c>
      <c r="H481" s="26">
        <v>978.68537648999995</v>
      </c>
      <c r="I481" s="26">
        <v>987.69318685999997</v>
      </c>
      <c r="J481" s="26">
        <v>1034.3472971399999</v>
      </c>
      <c r="K481" s="26">
        <v>1023.55982403</v>
      </c>
      <c r="L481" s="26">
        <v>1020.21036893</v>
      </c>
      <c r="M481" s="26">
        <v>1025.9730837699999</v>
      </c>
      <c r="N481" s="26">
        <v>1009.99992432</v>
      </c>
      <c r="O481" s="26">
        <v>988.87779992000003</v>
      </c>
      <c r="P481" s="26">
        <v>990.79604416999996</v>
      </c>
      <c r="Q481" s="26">
        <v>988.74888685999997</v>
      </c>
      <c r="R481" s="26">
        <v>994.94497566999996</v>
      </c>
      <c r="S481" s="26">
        <v>1000.98818812</v>
      </c>
      <c r="T481" s="26">
        <v>996.96009599000001</v>
      </c>
      <c r="U481" s="26">
        <v>1028.8492324900001</v>
      </c>
      <c r="V481" s="26">
        <v>1015.33680127</v>
      </c>
      <c r="W481" s="26">
        <v>998.67047787000001</v>
      </c>
      <c r="X481" s="26">
        <v>1001.0296670499999</v>
      </c>
      <c r="Y481" s="26">
        <v>1005.51166476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t="15" hidden="1" outlineLevel="1" thickBot="1" x14ac:dyDescent="0.25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66">
        <v>1309.79</v>
      </c>
      <c r="C486" s="66">
        <v>1340.64</v>
      </c>
      <c r="D486" s="66">
        <v>1356.94</v>
      </c>
      <c r="E486" s="66">
        <v>1365.47</v>
      </c>
      <c r="F486" s="66">
        <v>1346.13</v>
      </c>
      <c r="G486" s="66">
        <v>1337.99</v>
      </c>
      <c r="H486" s="66">
        <v>1260.55</v>
      </c>
      <c r="I486" s="66">
        <v>1260.21</v>
      </c>
      <c r="J486" s="66">
        <v>1267.73</v>
      </c>
      <c r="K486" s="66">
        <v>1275.24</v>
      </c>
      <c r="L486" s="66">
        <v>1240.19</v>
      </c>
      <c r="M486" s="66">
        <v>1242.8599999999999</v>
      </c>
      <c r="N486" s="66">
        <v>1259.0899999999999</v>
      </c>
      <c r="O486" s="66">
        <v>1235.58</v>
      </c>
      <c r="P486" s="66">
        <v>1242.58</v>
      </c>
      <c r="Q486" s="66">
        <v>1238.21</v>
      </c>
      <c r="R486" s="66">
        <v>1238.48</v>
      </c>
      <c r="S486" s="66">
        <v>1207.8</v>
      </c>
      <c r="T486" s="66">
        <v>1176.81</v>
      </c>
      <c r="U486" s="66">
        <v>1176.83</v>
      </c>
      <c r="V486" s="66">
        <v>1182.26</v>
      </c>
      <c r="W486" s="66">
        <v>1127.25</v>
      </c>
      <c r="X486" s="66">
        <v>1084.6600000000001</v>
      </c>
      <c r="Y486" s="66">
        <v>1113.53</v>
      </c>
    </row>
    <row r="487" spans="1:25" ht="51.75" hidden="1" outlineLevel="1" thickBot="1" x14ac:dyDescent="0.25">
      <c r="A487" s="3" t="s">
        <v>38</v>
      </c>
      <c r="B487" s="26">
        <v>1050.5639653799999</v>
      </c>
      <c r="C487" s="26">
        <v>1081.4174451399999</v>
      </c>
      <c r="D487" s="26">
        <v>1097.71575919</v>
      </c>
      <c r="E487" s="26">
        <v>1106.24570513</v>
      </c>
      <c r="F487" s="26">
        <v>1086.9082035500001</v>
      </c>
      <c r="G487" s="26">
        <v>1078.7661087700001</v>
      </c>
      <c r="H487" s="26">
        <v>1001.32449846</v>
      </c>
      <c r="I487" s="26">
        <v>1000.9787487999999</v>
      </c>
      <c r="J487" s="26">
        <v>1008.50605248</v>
      </c>
      <c r="K487" s="26">
        <v>1016.01485752</v>
      </c>
      <c r="L487" s="26">
        <v>980.95837855000002</v>
      </c>
      <c r="M487" s="26">
        <v>983.63550548000001</v>
      </c>
      <c r="N487" s="26">
        <v>999.86137751000001</v>
      </c>
      <c r="O487" s="26">
        <v>976.35282475999998</v>
      </c>
      <c r="P487" s="26">
        <v>983.35800114999995</v>
      </c>
      <c r="Q487" s="26">
        <v>978.98656867</v>
      </c>
      <c r="R487" s="26">
        <v>979.24965577</v>
      </c>
      <c r="S487" s="26">
        <v>948.57639064</v>
      </c>
      <c r="T487" s="26">
        <v>917.58086662999995</v>
      </c>
      <c r="U487" s="26">
        <v>917.60738065999999</v>
      </c>
      <c r="V487" s="26">
        <v>923.03048994000005</v>
      </c>
      <c r="W487" s="26">
        <v>868.02564456000005</v>
      </c>
      <c r="X487" s="26">
        <v>825.43415674000005</v>
      </c>
      <c r="Y487" s="26">
        <v>854.30387565000001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t="15" hidden="1" outlineLevel="1" thickBot="1" x14ac:dyDescent="0.25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66">
        <v>1189.95</v>
      </c>
      <c r="C492" s="66">
        <v>1203.21</v>
      </c>
      <c r="D492" s="66">
        <v>1243.3699999999999</v>
      </c>
      <c r="E492" s="66">
        <v>1263.6199999999999</v>
      </c>
      <c r="F492" s="66">
        <v>1260.1600000000001</v>
      </c>
      <c r="G492" s="66">
        <v>1259.8399999999999</v>
      </c>
      <c r="H492" s="66">
        <v>1228.4000000000001</v>
      </c>
      <c r="I492" s="66">
        <v>1198.48</v>
      </c>
      <c r="J492" s="66">
        <v>1159.8599999999999</v>
      </c>
      <c r="K492" s="66">
        <v>1122.01</v>
      </c>
      <c r="L492" s="66">
        <v>1107.1600000000001</v>
      </c>
      <c r="M492" s="66">
        <v>1112.9000000000001</v>
      </c>
      <c r="N492" s="66">
        <v>1127.44</v>
      </c>
      <c r="O492" s="66">
        <v>1114.73</v>
      </c>
      <c r="P492" s="66">
        <v>1111.05</v>
      </c>
      <c r="Q492" s="66">
        <v>1099.45</v>
      </c>
      <c r="R492" s="66">
        <v>1103.3800000000001</v>
      </c>
      <c r="S492" s="66">
        <v>1129.96</v>
      </c>
      <c r="T492" s="66">
        <v>1119.8900000000001</v>
      </c>
      <c r="U492" s="66">
        <v>1090.68</v>
      </c>
      <c r="V492" s="66">
        <v>1128.5</v>
      </c>
      <c r="W492" s="66">
        <v>1136.94</v>
      </c>
      <c r="X492" s="66">
        <v>1158.1500000000001</v>
      </c>
      <c r="Y492" s="66">
        <v>1161.31</v>
      </c>
    </row>
    <row r="493" spans="1:25" ht="51.75" hidden="1" outlineLevel="1" thickBot="1" x14ac:dyDescent="0.25">
      <c r="A493" s="3" t="s">
        <v>38</v>
      </c>
      <c r="B493" s="26">
        <v>930.72338789000003</v>
      </c>
      <c r="C493" s="26">
        <v>943.98376367000003</v>
      </c>
      <c r="D493" s="26">
        <v>984.14387719000001</v>
      </c>
      <c r="E493" s="26">
        <v>1004.39344558</v>
      </c>
      <c r="F493" s="26">
        <v>1000.93519615</v>
      </c>
      <c r="G493" s="26">
        <v>1000.61362474</v>
      </c>
      <c r="H493" s="26">
        <v>969.17814238999995</v>
      </c>
      <c r="I493" s="26">
        <v>939.25209129999996</v>
      </c>
      <c r="J493" s="26">
        <v>900.63801240999999</v>
      </c>
      <c r="K493" s="26">
        <v>862.78702830999998</v>
      </c>
      <c r="L493" s="26">
        <v>847.93681793999997</v>
      </c>
      <c r="M493" s="26">
        <v>853.67078739999999</v>
      </c>
      <c r="N493" s="26">
        <v>868.21427803999995</v>
      </c>
      <c r="O493" s="26">
        <v>855.50627841999994</v>
      </c>
      <c r="P493" s="26">
        <v>851.82337594000001</v>
      </c>
      <c r="Q493" s="26">
        <v>840.22229844000003</v>
      </c>
      <c r="R493" s="26">
        <v>844.15106092999997</v>
      </c>
      <c r="S493" s="26">
        <v>870.73510386999999</v>
      </c>
      <c r="T493" s="26">
        <v>860.66145465</v>
      </c>
      <c r="U493" s="26">
        <v>831.45167008999999</v>
      </c>
      <c r="V493" s="26">
        <v>869.27493256000002</v>
      </c>
      <c r="W493" s="26">
        <v>877.71133815999997</v>
      </c>
      <c r="X493" s="26">
        <v>898.91965911</v>
      </c>
      <c r="Y493" s="26">
        <v>902.08061799999996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t="15" hidden="1" outlineLevel="1" thickBot="1" x14ac:dyDescent="0.25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66">
        <v>1166.92</v>
      </c>
      <c r="C498" s="66">
        <v>1202.72</v>
      </c>
      <c r="D498" s="66">
        <v>1228.74</v>
      </c>
      <c r="E498" s="66">
        <v>1248.23</v>
      </c>
      <c r="F498" s="66">
        <v>1248.6500000000001</v>
      </c>
      <c r="G498" s="66">
        <v>1245.31</v>
      </c>
      <c r="H498" s="66">
        <v>1222.4100000000001</v>
      </c>
      <c r="I498" s="66">
        <v>1196.96</v>
      </c>
      <c r="J498" s="66">
        <v>1165.28</v>
      </c>
      <c r="K498" s="66">
        <v>1128.6300000000001</v>
      </c>
      <c r="L498" s="66">
        <v>1120.49</v>
      </c>
      <c r="M498" s="66">
        <v>1148.31</v>
      </c>
      <c r="N498" s="66">
        <v>1166.92</v>
      </c>
      <c r="O498" s="66">
        <v>1186.7</v>
      </c>
      <c r="P498" s="66">
        <v>1209.57</v>
      </c>
      <c r="Q498" s="66">
        <v>1224.06</v>
      </c>
      <c r="R498" s="66">
        <v>1221.3499999999999</v>
      </c>
      <c r="S498" s="66">
        <v>1221.28</v>
      </c>
      <c r="T498" s="66">
        <v>1166.6199999999999</v>
      </c>
      <c r="U498" s="66">
        <v>1162.47</v>
      </c>
      <c r="V498" s="66">
        <v>1177.6300000000001</v>
      </c>
      <c r="W498" s="66">
        <v>1164.1199999999999</v>
      </c>
      <c r="X498" s="66">
        <v>1181.3699999999999</v>
      </c>
      <c r="Y498" s="66">
        <v>1221.19</v>
      </c>
    </row>
    <row r="499" spans="1:25" ht="51.75" hidden="1" outlineLevel="1" thickBot="1" x14ac:dyDescent="0.25">
      <c r="A499" s="3" t="s">
        <v>38</v>
      </c>
      <c r="B499" s="26">
        <v>907.68912623000006</v>
      </c>
      <c r="C499" s="26">
        <v>943.49467837999998</v>
      </c>
      <c r="D499" s="26">
        <v>969.51587541000004</v>
      </c>
      <c r="E499" s="26">
        <v>988.99843914999997</v>
      </c>
      <c r="F499" s="26">
        <v>989.42241492999995</v>
      </c>
      <c r="G499" s="26">
        <v>986.08515589000001</v>
      </c>
      <c r="H499" s="26">
        <v>963.18306636</v>
      </c>
      <c r="I499" s="26">
        <v>937.72832754000001</v>
      </c>
      <c r="J499" s="26">
        <v>906.05041161999998</v>
      </c>
      <c r="K499" s="26">
        <v>869.40167062</v>
      </c>
      <c r="L499" s="26">
        <v>861.26754587999994</v>
      </c>
      <c r="M499" s="26">
        <v>889.08434273</v>
      </c>
      <c r="N499" s="26">
        <v>907.69504850999999</v>
      </c>
      <c r="O499" s="26">
        <v>927.47333046999995</v>
      </c>
      <c r="P499" s="26">
        <v>950.34134224000002</v>
      </c>
      <c r="Q499" s="26">
        <v>964.83377482000003</v>
      </c>
      <c r="R499" s="26">
        <v>962.12262002</v>
      </c>
      <c r="S499" s="26">
        <v>962.04950479000001</v>
      </c>
      <c r="T499" s="26">
        <v>907.39039925999998</v>
      </c>
      <c r="U499" s="26">
        <v>903.24705631999996</v>
      </c>
      <c r="V499" s="26">
        <v>918.40782538999997</v>
      </c>
      <c r="W499" s="26">
        <v>904.89183677000005</v>
      </c>
      <c r="X499" s="26">
        <v>922.14739592000001</v>
      </c>
      <c r="Y499" s="26">
        <v>961.95999059999997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t="15" hidden="1" outlineLevel="1" thickBot="1" x14ac:dyDescent="0.25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66">
        <v>1270.3</v>
      </c>
      <c r="C504" s="66">
        <v>1262.28</v>
      </c>
      <c r="D504" s="66">
        <v>1275.7</v>
      </c>
      <c r="E504" s="66">
        <v>1281.22</v>
      </c>
      <c r="F504" s="66">
        <v>1271</v>
      </c>
      <c r="G504" s="66">
        <v>1277.04</v>
      </c>
      <c r="H504" s="66">
        <v>1209.22</v>
      </c>
      <c r="I504" s="66">
        <v>1161.69</v>
      </c>
      <c r="J504" s="66">
        <v>1182.76</v>
      </c>
      <c r="K504" s="66">
        <v>1173.0899999999999</v>
      </c>
      <c r="L504" s="66">
        <v>1175.26</v>
      </c>
      <c r="M504" s="66">
        <v>1192.8800000000001</v>
      </c>
      <c r="N504" s="66">
        <v>1190.77</v>
      </c>
      <c r="O504" s="66">
        <v>1198.7</v>
      </c>
      <c r="P504" s="66">
        <v>1225.51</v>
      </c>
      <c r="Q504" s="66">
        <v>1241.31</v>
      </c>
      <c r="R504" s="66">
        <v>1248.42</v>
      </c>
      <c r="S504" s="66">
        <v>1231.46</v>
      </c>
      <c r="T504" s="66">
        <v>1193.71</v>
      </c>
      <c r="U504" s="66">
        <v>1165.27</v>
      </c>
      <c r="V504" s="66">
        <v>1176.3399999999999</v>
      </c>
      <c r="W504" s="66">
        <v>1185.1400000000001</v>
      </c>
      <c r="X504" s="66">
        <v>1229.44</v>
      </c>
      <c r="Y504" s="66">
        <v>1250.04</v>
      </c>
    </row>
    <row r="505" spans="1:25" ht="51.75" hidden="1" outlineLevel="1" thickBot="1" x14ac:dyDescent="0.25">
      <c r="A505" s="3" t="s">
        <v>38</v>
      </c>
      <c r="B505" s="26">
        <v>1011.07803647</v>
      </c>
      <c r="C505" s="26">
        <v>1003.05744229</v>
      </c>
      <c r="D505" s="26">
        <v>1016.47345276</v>
      </c>
      <c r="E505" s="26">
        <v>1021.9956084299999</v>
      </c>
      <c r="F505" s="26">
        <v>1011.7718190000001</v>
      </c>
      <c r="G505" s="26">
        <v>1017.81624717</v>
      </c>
      <c r="H505" s="26">
        <v>949.98895974000004</v>
      </c>
      <c r="I505" s="26">
        <v>902.46296684000004</v>
      </c>
      <c r="J505" s="26">
        <v>923.53640247999999</v>
      </c>
      <c r="K505" s="26">
        <v>913.86361307000004</v>
      </c>
      <c r="L505" s="26">
        <v>916.03444112</v>
      </c>
      <c r="M505" s="26">
        <v>933.65571913999997</v>
      </c>
      <c r="N505" s="26">
        <v>931.54653140999994</v>
      </c>
      <c r="O505" s="26">
        <v>939.47039273999997</v>
      </c>
      <c r="P505" s="26">
        <v>966.28014566000002</v>
      </c>
      <c r="Q505" s="26">
        <v>982.07966286999999</v>
      </c>
      <c r="R505" s="26">
        <v>989.19460145999994</v>
      </c>
      <c r="S505" s="26">
        <v>972.23642455000004</v>
      </c>
      <c r="T505" s="26">
        <v>934.48094805000005</v>
      </c>
      <c r="U505" s="26">
        <v>906.04109349999999</v>
      </c>
      <c r="V505" s="26">
        <v>917.11713413999996</v>
      </c>
      <c r="W505" s="26">
        <v>925.91559598000003</v>
      </c>
      <c r="X505" s="26">
        <v>970.21323118999999</v>
      </c>
      <c r="Y505" s="26">
        <v>990.80845091000003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t="15" hidden="1" outlineLevel="1" thickBot="1" x14ac:dyDescent="0.25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66">
        <v>1236.44</v>
      </c>
      <c r="C510" s="66">
        <v>1277.1199999999999</v>
      </c>
      <c r="D510" s="66">
        <v>1295.29</v>
      </c>
      <c r="E510" s="66">
        <v>1272.3800000000001</v>
      </c>
      <c r="F510" s="66">
        <v>1271.29</v>
      </c>
      <c r="G510" s="66">
        <v>1274.67</v>
      </c>
      <c r="H510" s="66">
        <v>1213.9000000000001</v>
      </c>
      <c r="I510" s="66">
        <v>1148.17</v>
      </c>
      <c r="J510" s="66">
        <v>1110.56</v>
      </c>
      <c r="K510" s="66">
        <v>1104.93</v>
      </c>
      <c r="L510" s="66">
        <v>1117.3699999999999</v>
      </c>
      <c r="M510" s="66">
        <v>1161.4100000000001</v>
      </c>
      <c r="N510" s="66">
        <v>1176.0999999999999</v>
      </c>
      <c r="O510" s="66">
        <v>1220.08</v>
      </c>
      <c r="P510" s="66">
        <v>1260.77</v>
      </c>
      <c r="Q510" s="66">
        <v>1265.6500000000001</v>
      </c>
      <c r="R510" s="66">
        <v>1278.49</v>
      </c>
      <c r="S510" s="66">
        <v>1288.97</v>
      </c>
      <c r="T510" s="66">
        <v>1259.69</v>
      </c>
      <c r="U510" s="66">
        <v>1201.04</v>
      </c>
      <c r="V510" s="66">
        <v>1205.03</v>
      </c>
      <c r="W510" s="66">
        <v>1225.3499999999999</v>
      </c>
      <c r="X510" s="66">
        <v>1236.17</v>
      </c>
      <c r="Y510" s="66">
        <v>1300.6500000000001</v>
      </c>
    </row>
    <row r="511" spans="1:25" ht="51.75" hidden="1" outlineLevel="1" thickBot="1" x14ac:dyDescent="0.25">
      <c r="A511" s="54" t="s">
        <v>38</v>
      </c>
      <c r="B511" s="26">
        <v>977.21586402000003</v>
      </c>
      <c r="C511" s="26">
        <v>1017.8933025600001</v>
      </c>
      <c r="D511" s="26">
        <v>1036.0633029400001</v>
      </c>
      <c r="E511" s="26">
        <v>1013.15647709</v>
      </c>
      <c r="F511" s="26">
        <v>1012.06213079</v>
      </c>
      <c r="G511" s="26">
        <v>1015.4448077</v>
      </c>
      <c r="H511" s="26">
        <v>954.67369919999999</v>
      </c>
      <c r="I511" s="26">
        <v>888.94037691999995</v>
      </c>
      <c r="J511" s="26">
        <v>851.32948406000003</v>
      </c>
      <c r="K511" s="26">
        <v>845.70432512000002</v>
      </c>
      <c r="L511" s="26">
        <v>858.14606397</v>
      </c>
      <c r="M511" s="26">
        <v>902.18290320000006</v>
      </c>
      <c r="N511" s="26">
        <v>916.87603391000005</v>
      </c>
      <c r="O511" s="26">
        <v>960.85804839000002</v>
      </c>
      <c r="P511" s="26">
        <v>1001.53997736</v>
      </c>
      <c r="Q511" s="26">
        <v>1006.42131194</v>
      </c>
      <c r="R511" s="26">
        <v>1019.2610654</v>
      </c>
      <c r="S511" s="26">
        <v>1029.7427937299999</v>
      </c>
      <c r="T511" s="26">
        <v>1000.4591538</v>
      </c>
      <c r="U511" s="26">
        <v>941.81065507000005</v>
      </c>
      <c r="V511" s="26">
        <v>945.80374811000002</v>
      </c>
      <c r="W511" s="26">
        <v>966.12764017999996</v>
      </c>
      <c r="X511" s="26">
        <v>976.94398208999996</v>
      </c>
      <c r="Y511" s="26">
        <v>1041.41983897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t="15" hidden="1" outlineLevel="1" thickBot="1" x14ac:dyDescent="0.25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66">
        <v>1313.19</v>
      </c>
      <c r="C516" s="66">
        <v>1305.27</v>
      </c>
      <c r="D516" s="66">
        <v>1315.45</v>
      </c>
      <c r="E516" s="66">
        <v>1305.83</v>
      </c>
      <c r="F516" s="66">
        <v>1300.1199999999999</v>
      </c>
      <c r="G516" s="66">
        <v>1279.29</v>
      </c>
      <c r="H516" s="66">
        <v>1242.43</v>
      </c>
      <c r="I516" s="66">
        <v>1170.49</v>
      </c>
      <c r="J516" s="66">
        <v>1136.3699999999999</v>
      </c>
      <c r="K516" s="66">
        <v>1126.21</v>
      </c>
      <c r="L516" s="66">
        <v>1115.51</v>
      </c>
      <c r="M516" s="66">
        <v>1136.24</v>
      </c>
      <c r="N516" s="66">
        <v>1174.8</v>
      </c>
      <c r="O516" s="66">
        <v>1163.29</v>
      </c>
      <c r="P516" s="66">
        <v>1187.53</v>
      </c>
      <c r="Q516" s="66">
        <v>1193.32</v>
      </c>
      <c r="R516" s="66">
        <v>1218.43</v>
      </c>
      <c r="S516" s="66">
        <v>1217.54</v>
      </c>
      <c r="T516" s="66">
        <v>1199.8599999999999</v>
      </c>
      <c r="U516" s="66">
        <v>1166.02</v>
      </c>
      <c r="V516" s="66">
        <v>1179.72</v>
      </c>
      <c r="W516" s="66">
        <v>1201.77</v>
      </c>
      <c r="X516" s="66">
        <v>1236.26</v>
      </c>
      <c r="Y516" s="66">
        <v>1275.9000000000001</v>
      </c>
    </row>
    <row r="517" spans="1:25" ht="51.75" hidden="1" outlineLevel="1" thickBot="1" x14ac:dyDescent="0.25">
      <c r="A517" s="3" t="s">
        <v>38</v>
      </c>
      <c r="B517" s="26">
        <v>1053.96292492</v>
      </c>
      <c r="C517" s="26">
        <v>1046.04156395</v>
      </c>
      <c r="D517" s="26">
        <v>1056.21945538</v>
      </c>
      <c r="E517" s="26">
        <v>1046.6047139499999</v>
      </c>
      <c r="F517" s="26">
        <v>1040.8938794200001</v>
      </c>
      <c r="G517" s="26">
        <v>1020.06145028</v>
      </c>
      <c r="H517" s="26">
        <v>983.20421423000005</v>
      </c>
      <c r="I517" s="26">
        <v>911.26357079000002</v>
      </c>
      <c r="J517" s="26">
        <v>877.14804167</v>
      </c>
      <c r="K517" s="26">
        <v>866.98617711999998</v>
      </c>
      <c r="L517" s="26">
        <v>856.28805308999995</v>
      </c>
      <c r="M517" s="26">
        <v>877.01159757999994</v>
      </c>
      <c r="N517" s="26">
        <v>915.57356743000003</v>
      </c>
      <c r="O517" s="26">
        <v>904.05972614999996</v>
      </c>
      <c r="P517" s="26">
        <v>928.30330429000003</v>
      </c>
      <c r="Q517" s="26">
        <v>934.09107027000005</v>
      </c>
      <c r="R517" s="26">
        <v>959.20014701000002</v>
      </c>
      <c r="S517" s="26">
        <v>958.31133898999997</v>
      </c>
      <c r="T517" s="26">
        <v>940.63401096999996</v>
      </c>
      <c r="U517" s="26">
        <v>906.78846994000003</v>
      </c>
      <c r="V517" s="26">
        <v>920.49215830000003</v>
      </c>
      <c r="W517" s="26">
        <v>942.54664384</v>
      </c>
      <c r="X517" s="26">
        <v>977.03547448999996</v>
      </c>
      <c r="Y517" s="26">
        <v>1016.67063153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t="15" hidden="1" outlineLevel="1" thickBot="1" x14ac:dyDescent="0.25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66">
        <v>1203.1600000000001</v>
      </c>
      <c r="C522" s="66">
        <v>1214.76</v>
      </c>
      <c r="D522" s="66">
        <v>1241.69</v>
      </c>
      <c r="E522" s="66">
        <v>1250.81</v>
      </c>
      <c r="F522" s="66">
        <v>1279.45</v>
      </c>
      <c r="G522" s="66">
        <v>1267.02</v>
      </c>
      <c r="H522" s="66">
        <v>1241.44</v>
      </c>
      <c r="I522" s="66">
        <v>1234.7</v>
      </c>
      <c r="J522" s="66">
        <v>1218.51</v>
      </c>
      <c r="K522" s="66">
        <v>1172.8399999999999</v>
      </c>
      <c r="L522" s="66">
        <v>1175.6400000000001</v>
      </c>
      <c r="M522" s="66">
        <v>1148.5899999999999</v>
      </c>
      <c r="N522" s="66">
        <v>1146.52</v>
      </c>
      <c r="O522" s="66">
        <v>1158.6500000000001</v>
      </c>
      <c r="P522" s="66">
        <v>1189.48</v>
      </c>
      <c r="Q522" s="66">
        <v>1184.6199999999999</v>
      </c>
      <c r="R522" s="66">
        <v>1195.83</v>
      </c>
      <c r="S522" s="66">
        <v>1183.4000000000001</v>
      </c>
      <c r="T522" s="66">
        <v>1163.3499999999999</v>
      </c>
      <c r="U522" s="66">
        <v>1116.8900000000001</v>
      </c>
      <c r="V522" s="66">
        <v>1132.56</v>
      </c>
      <c r="W522" s="66">
        <v>1140.9100000000001</v>
      </c>
      <c r="X522" s="66">
        <v>1155.47</v>
      </c>
      <c r="Y522" s="66">
        <v>1184.49</v>
      </c>
    </row>
    <row r="523" spans="1:25" ht="51.75" hidden="1" outlineLevel="1" thickBot="1" x14ac:dyDescent="0.25">
      <c r="A523" s="54" t="s">
        <v>38</v>
      </c>
      <c r="B523" s="26">
        <v>943.93090945999995</v>
      </c>
      <c r="C523" s="26">
        <v>955.53736085000003</v>
      </c>
      <c r="D523" s="26">
        <v>982.46307532000003</v>
      </c>
      <c r="E523" s="26">
        <v>991.58520222000004</v>
      </c>
      <c r="F523" s="26">
        <v>1020.2272881599999</v>
      </c>
      <c r="G523" s="26">
        <v>1007.79617725</v>
      </c>
      <c r="H523" s="26">
        <v>982.21126541000001</v>
      </c>
      <c r="I523" s="26">
        <v>975.47684823999998</v>
      </c>
      <c r="J523" s="26">
        <v>959.28642220999996</v>
      </c>
      <c r="K523" s="26">
        <v>913.61549580999997</v>
      </c>
      <c r="L523" s="26">
        <v>916.41302881000001</v>
      </c>
      <c r="M523" s="26">
        <v>889.35944042000006</v>
      </c>
      <c r="N523" s="26">
        <v>887.29361031999997</v>
      </c>
      <c r="O523" s="26">
        <v>899.42117637000001</v>
      </c>
      <c r="P523" s="26">
        <v>930.25332212000001</v>
      </c>
      <c r="Q523" s="26">
        <v>925.39758771000004</v>
      </c>
      <c r="R523" s="26">
        <v>936.60133625000003</v>
      </c>
      <c r="S523" s="26">
        <v>924.17078169000001</v>
      </c>
      <c r="T523" s="26">
        <v>904.12049153999999</v>
      </c>
      <c r="U523" s="26">
        <v>857.66164088999994</v>
      </c>
      <c r="V523" s="26">
        <v>873.33664165000005</v>
      </c>
      <c r="W523" s="26">
        <v>881.68745106999995</v>
      </c>
      <c r="X523" s="26">
        <v>896.24568689</v>
      </c>
      <c r="Y523" s="26">
        <v>925.25944378999998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t="15" hidden="1" outlineLevel="1" thickBot="1" x14ac:dyDescent="0.25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66">
        <v>1203.04</v>
      </c>
      <c r="C528" s="66">
        <v>1237.58</v>
      </c>
      <c r="D528" s="66">
        <v>1260.69</v>
      </c>
      <c r="E528" s="66">
        <v>1262.18</v>
      </c>
      <c r="F528" s="66">
        <v>1263.77</v>
      </c>
      <c r="G528" s="66">
        <v>1252.74</v>
      </c>
      <c r="H528" s="66">
        <v>1230.48</v>
      </c>
      <c r="I528" s="66">
        <v>1223.6400000000001</v>
      </c>
      <c r="J528" s="66">
        <v>1200.03</v>
      </c>
      <c r="K528" s="66">
        <v>1204.07</v>
      </c>
      <c r="L528" s="66">
        <v>1137.48</v>
      </c>
      <c r="M528" s="66">
        <v>1192.57</v>
      </c>
      <c r="N528" s="66">
        <v>1210.76</v>
      </c>
      <c r="O528" s="66">
        <v>1217.4000000000001</v>
      </c>
      <c r="P528" s="66">
        <v>1145.8399999999999</v>
      </c>
      <c r="Q528" s="66">
        <v>1159.56</v>
      </c>
      <c r="R528" s="66">
        <v>1165.25</v>
      </c>
      <c r="S528" s="66">
        <v>1148.47</v>
      </c>
      <c r="T528" s="66">
        <v>1091.6500000000001</v>
      </c>
      <c r="U528" s="66">
        <v>1057.8</v>
      </c>
      <c r="V528" s="66">
        <v>1064.92</v>
      </c>
      <c r="W528" s="66">
        <v>1130.3699999999999</v>
      </c>
      <c r="X528" s="66">
        <v>1209.05</v>
      </c>
      <c r="Y528" s="66">
        <v>1158.3599999999999</v>
      </c>
    </row>
    <row r="529" spans="1:25" ht="51.75" hidden="1" outlineLevel="1" thickBot="1" x14ac:dyDescent="0.25">
      <c r="A529" s="54" t="s">
        <v>38</v>
      </c>
      <c r="B529" s="26">
        <v>943.81432935999999</v>
      </c>
      <c r="C529" s="26">
        <v>978.35062103999996</v>
      </c>
      <c r="D529" s="26">
        <v>1001.4668555</v>
      </c>
      <c r="E529" s="26">
        <v>1002.95296305</v>
      </c>
      <c r="F529" s="26">
        <v>1004.54342281</v>
      </c>
      <c r="G529" s="26">
        <v>993.50951941000005</v>
      </c>
      <c r="H529" s="26">
        <v>971.25772328000005</v>
      </c>
      <c r="I529" s="26">
        <v>964.41634085999999</v>
      </c>
      <c r="J529" s="26">
        <v>940.80423297000004</v>
      </c>
      <c r="K529" s="26">
        <v>944.83883198000001</v>
      </c>
      <c r="L529" s="26">
        <v>878.25763932999996</v>
      </c>
      <c r="M529" s="26">
        <v>933.34204361000002</v>
      </c>
      <c r="N529" s="26">
        <v>951.53148476000001</v>
      </c>
      <c r="O529" s="26">
        <v>958.17126394000002</v>
      </c>
      <c r="P529" s="26">
        <v>886.61220586000002</v>
      </c>
      <c r="Q529" s="26">
        <v>900.33265387999995</v>
      </c>
      <c r="R529" s="26">
        <v>906.02724461000003</v>
      </c>
      <c r="S529" s="26">
        <v>889.23963698</v>
      </c>
      <c r="T529" s="26">
        <v>832.42573301000004</v>
      </c>
      <c r="U529" s="26">
        <v>798.57551006000006</v>
      </c>
      <c r="V529" s="26">
        <v>805.68887845999996</v>
      </c>
      <c r="W529" s="26">
        <v>871.14120307999997</v>
      </c>
      <c r="X529" s="26">
        <v>949.82724334</v>
      </c>
      <c r="Y529" s="26">
        <v>899.13185116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t="15" hidden="1" outlineLevel="1" thickBot="1" x14ac:dyDescent="0.25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66">
        <v>1202.8900000000001</v>
      </c>
      <c r="C534" s="66">
        <v>1237.8399999999999</v>
      </c>
      <c r="D534" s="66">
        <v>1237.0999999999999</v>
      </c>
      <c r="E534" s="66">
        <v>1248.83</v>
      </c>
      <c r="F534" s="66">
        <v>1240.7</v>
      </c>
      <c r="G534" s="66">
        <v>1240.68</v>
      </c>
      <c r="H534" s="66">
        <v>1222.31</v>
      </c>
      <c r="I534" s="66">
        <v>1204.01</v>
      </c>
      <c r="J534" s="66">
        <v>1183.4100000000001</v>
      </c>
      <c r="K534" s="66">
        <v>1136.6600000000001</v>
      </c>
      <c r="L534" s="66">
        <v>1113.52</v>
      </c>
      <c r="M534" s="66">
        <v>1146.08</v>
      </c>
      <c r="N534" s="66">
        <v>1179.2</v>
      </c>
      <c r="O534" s="66">
        <v>1189.05</v>
      </c>
      <c r="P534" s="66">
        <v>1161.73</v>
      </c>
      <c r="Q534" s="66">
        <v>1172.73</v>
      </c>
      <c r="R534" s="66">
        <v>1180.1500000000001</v>
      </c>
      <c r="S534" s="66">
        <v>1170.8399999999999</v>
      </c>
      <c r="T534" s="66">
        <v>1142.52</v>
      </c>
      <c r="U534" s="66">
        <v>1099.74</v>
      </c>
      <c r="V534" s="66">
        <v>1105.29</v>
      </c>
      <c r="W534" s="66">
        <v>1097.27</v>
      </c>
      <c r="X534" s="66">
        <v>1109.74</v>
      </c>
      <c r="Y534" s="66">
        <v>1144.43</v>
      </c>
    </row>
    <row r="535" spans="1:25" ht="51.75" hidden="1" outlineLevel="1" thickBot="1" x14ac:dyDescent="0.25">
      <c r="A535" s="3" t="s">
        <v>38</v>
      </c>
      <c r="B535" s="26">
        <v>943.66569040000002</v>
      </c>
      <c r="C535" s="26">
        <v>978.61043236</v>
      </c>
      <c r="D535" s="26">
        <v>977.87339641000005</v>
      </c>
      <c r="E535" s="26">
        <v>989.60498129999996</v>
      </c>
      <c r="F535" s="26">
        <v>981.47117972000001</v>
      </c>
      <c r="G535" s="26">
        <v>981.45256158999996</v>
      </c>
      <c r="H535" s="26">
        <v>963.08771969999998</v>
      </c>
      <c r="I535" s="26">
        <v>944.78068715999996</v>
      </c>
      <c r="J535" s="26">
        <v>924.18133272</v>
      </c>
      <c r="K535" s="26">
        <v>877.42940145</v>
      </c>
      <c r="L535" s="26">
        <v>854.29399609999996</v>
      </c>
      <c r="M535" s="26">
        <v>886.84846230000005</v>
      </c>
      <c r="N535" s="26">
        <v>919.97252289000005</v>
      </c>
      <c r="O535" s="26">
        <v>929.82732122000004</v>
      </c>
      <c r="P535" s="26">
        <v>902.50237728000002</v>
      </c>
      <c r="Q535" s="26">
        <v>913.50766729999998</v>
      </c>
      <c r="R535" s="26">
        <v>920.91838242999995</v>
      </c>
      <c r="S535" s="26">
        <v>911.61402112999997</v>
      </c>
      <c r="T535" s="26">
        <v>883.29315051000003</v>
      </c>
      <c r="U535" s="26">
        <v>840.50881444000004</v>
      </c>
      <c r="V535" s="26">
        <v>846.06622591999997</v>
      </c>
      <c r="W535" s="26">
        <v>838.04446436000001</v>
      </c>
      <c r="X535" s="26">
        <v>850.51052213000003</v>
      </c>
      <c r="Y535" s="26">
        <v>885.20813023000005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t="15" hidden="1" outlineLevel="1" thickBot="1" x14ac:dyDescent="0.25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66">
        <v>1203.3900000000001</v>
      </c>
      <c r="C540" s="66">
        <v>1249.2</v>
      </c>
      <c r="D540" s="66">
        <v>1288.78</v>
      </c>
      <c r="E540" s="66">
        <v>1291.92</v>
      </c>
      <c r="F540" s="66">
        <v>1278.42</v>
      </c>
      <c r="G540" s="66">
        <v>1256.43</v>
      </c>
      <c r="H540" s="66">
        <v>1239.71</v>
      </c>
      <c r="I540" s="66">
        <v>1227.9000000000001</v>
      </c>
      <c r="J540" s="66">
        <v>1197.5999999999999</v>
      </c>
      <c r="K540" s="66">
        <v>1131.7</v>
      </c>
      <c r="L540" s="66">
        <v>1108.1199999999999</v>
      </c>
      <c r="M540" s="66">
        <v>1127.8800000000001</v>
      </c>
      <c r="N540" s="66">
        <v>1144.1400000000001</v>
      </c>
      <c r="O540" s="66">
        <v>1164.7</v>
      </c>
      <c r="P540" s="66">
        <v>1187.18</v>
      </c>
      <c r="Q540" s="66">
        <v>1189.53</v>
      </c>
      <c r="R540" s="66">
        <v>1194.73</v>
      </c>
      <c r="S540" s="66">
        <v>1191.3399999999999</v>
      </c>
      <c r="T540" s="66">
        <v>1112.58</v>
      </c>
      <c r="U540" s="66">
        <v>1105.18</v>
      </c>
      <c r="V540" s="66">
        <v>1090.82</v>
      </c>
      <c r="W540" s="66">
        <v>1090.55</v>
      </c>
      <c r="X540" s="66">
        <v>1100.24</v>
      </c>
      <c r="Y540" s="66">
        <v>1163.22</v>
      </c>
    </row>
    <row r="541" spans="1:25" ht="51.75" hidden="1" outlineLevel="1" thickBot="1" x14ac:dyDescent="0.25">
      <c r="A541" s="3" t="s">
        <v>38</v>
      </c>
      <c r="B541" s="26">
        <v>944.16279876999999</v>
      </c>
      <c r="C541" s="26">
        <v>989.96895002999997</v>
      </c>
      <c r="D541" s="26">
        <v>1029.55389562</v>
      </c>
      <c r="E541" s="26">
        <v>1032.6888034200001</v>
      </c>
      <c r="F541" s="26">
        <v>1019.1967686199999</v>
      </c>
      <c r="G541" s="26">
        <v>997.20759095999995</v>
      </c>
      <c r="H541" s="26">
        <v>980.48099789000003</v>
      </c>
      <c r="I541" s="26">
        <v>968.67063872000006</v>
      </c>
      <c r="J541" s="26">
        <v>938.37119874999996</v>
      </c>
      <c r="K541" s="26">
        <v>872.47780894000005</v>
      </c>
      <c r="L541" s="26">
        <v>848.88852926000004</v>
      </c>
      <c r="M541" s="26">
        <v>868.65334027999995</v>
      </c>
      <c r="N541" s="26">
        <v>884.91517267999996</v>
      </c>
      <c r="O541" s="26">
        <v>905.47403214999997</v>
      </c>
      <c r="P541" s="26">
        <v>927.94978221999997</v>
      </c>
      <c r="Q541" s="26">
        <v>930.29913207000004</v>
      </c>
      <c r="R541" s="26">
        <v>935.50463267999999</v>
      </c>
      <c r="S541" s="26">
        <v>932.10883586</v>
      </c>
      <c r="T541" s="26">
        <v>853.35469532000002</v>
      </c>
      <c r="U541" s="26">
        <v>845.95064034999996</v>
      </c>
      <c r="V541" s="26">
        <v>831.59335166000005</v>
      </c>
      <c r="W541" s="26">
        <v>831.31866343000002</v>
      </c>
      <c r="X541" s="26">
        <v>841.00844687999995</v>
      </c>
      <c r="Y541" s="26">
        <v>903.98829025999999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t="15" hidden="1" outlineLevel="1" thickBot="1" x14ac:dyDescent="0.25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66">
        <v>1299.8599999999999</v>
      </c>
      <c r="C546" s="66">
        <v>1356.02</v>
      </c>
      <c r="D546" s="66">
        <v>1379.63</v>
      </c>
      <c r="E546" s="66">
        <v>1389.77</v>
      </c>
      <c r="F546" s="66">
        <v>1376.02</v>
      </c>
      <c r="G546" s="66">
        <v>1357.23</v>
      </c>
      <c r="H546" s="66">
        <v>1286.23</v>
      </c>
      <c r="I546" s="66">
        <v>1215.3800000000001</v>
      </c>
      <c r="J546" s="66">
        <v>1228.8499999999999</v>
      </c>
      <c r="K546" s="66">
        <v>1229.28</v>
      </c>
      <c r="L546" s="66">
        <v>1252.5</v>
      </c>
      <c r="M546" s="66">
        <v>1275.3</v>
      </c>
      <c r="N546" s="66">
        <v>1285.08</v>
      </c>
      <c r="O546" s="66">
        <v>1290.23</v>
      </c>
      <c r="P546" s="66">
        <v>1321.7</v>
      </c>
      <c r="Q546" s="66">
        <v>1340.46</v>
      </c>
      <c r="R546" s="66">
        <v>1336.89</v>
      </c>
      <c r="S546" s="66">
        <v>1337.17</v>
      </c>
      <c r="T546" s="66">
        <v>1294.4000000000001</v>
      </c>
      <c r="U546" s="66">
        <v>1251.99</v>
      </c>
      <c r="V546" s="66">
        <v>1249.29</v>
      </c>
      <c r="W546" s="66">
        <v>1242.01</v>
      </c>
      <c r="X546" s="66">
        <v>1240.3399999999999</v>
      </c>
      <c r="Y546" s="66">
        <v>1260.57</v>
      </c>
    </row>
    <row r="547" spans="1:25" ht="51.75" hidden="1" outlineLevel="1" thickBot="1" x14ac:dyDescent="0.25">
      <c r="A547" s="54" t="s">
        <v>38</v>
      </c>
      <c r="B547" s="26">
        <v>1040.6323155600001</v>
      </c>
      <c r="C547" s="26">
        <v>1096.79042321</v>
      </c>
      <c r="D547" s="26">
        <v>1120.40539571</v>
      </c>
      <c r="E547" s="26">
        <v>1130.54082341</v>
      </c>
      <c r="F547" s="26">
        <v>1116.79387408</v>
      </c>
      <c r="G547" s="26">
        <v>1098.00624872</v>
      </c>
      <c r="H547" s="26">
        <v>1027.0007334899999</v>
      </c>
      <c r="I547" s="26">
        <v>956.14861299999995</v>
      </c>
      <c r="J547" s="26">
        <v>969.6239137</v>
      </c>
      <c r="K547" s="26">
        <v>970.05779543000006</v>
      </c>
      <c r="L547" s="26">
        <v>993.26888416999998</v>
      </c>
      <c r="M547" s="26">
        <v>1016.07293213</v>
      </c>
      <c r="N547" s="26">
        <v>1025.8534302200001</v>
      </c>
      <c r="O547" s="26">
        <v>1031.00504015</v>
      </c>
      <c r="P547" s="26">
        <v>1062.4732729</v>
      </c>
      <c r="Q547" s="26">
        <v>1081.2333343299999</v>
      </c>
      <c r="R547" s="26">
        <v>1077.66341472</v>
      </c>
      <c r="S547" s="26">
        <v>1077.9393311900001</v>
      </c>
      <c r="T547" s="26">
        <v>1035.1774710899999</v>
      </c>
      <c r="U547" s="26">
        <v>992.76551718999997</v>
      </c>
      <c r="V547" s="26">
        <v>990.06168508999997</v>
      </c>
      <c r="W547" s="26">
        <v>982.77899243000002</v>
      </c>
      <c r="X547" s="26">
        <v>981.11146176</v>
      </c>
      <c r="Y547" s="26">
        <v>1001.34100274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t="15" hidden="1" outlineLevel="1" thickBot="1" x14ac:dyDescent="0.25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66">
        <v>1303</v>
      </c>
      <c r="C552" s="66">
        <v>1279.3499999999999</v>
      </c>
      <c r="D552" s="66">
        <v>1339.97</v>
      </c>
      <c r="E552" s="66">
        <v>1334.97</v>
      </c>
      <c r="F552" s="66">
        <v>1349.64</v>
      </c>
      <c r="G552" s="66">
        <v>1360.16</v>
      </c>
      <c r="H552" s="66">
        <v>1319.3</v>
      </c>
      <c r="I552" s="66">
        <v>1285.8800000000001</v>
      </c>
      <c r="J552" s="66">
        <v>1259.76</v>
      </c>
      <c r="K552" s="66">
        <v>1251.6199999999999</v>
      </c>
      <c r="L552" s="66">
        <v>1258.5999999999999</v>
      </c>
      <c r="M552" s="66">
        <v>1270.05</v>
      </c>
      <c r="N552" s="66">
        <v>1275.72</v>
      </c>
      <c r="O552" s="66">
        <v>1240.48</v>
      </c>
      <c r="P552" s="66">
        <v>1210.1400000000001</v>
      </c>
      <c r="Q552" s="66">
        <v>1224.94</v>
      </c>
      <c r="R552" s="66">
        <v>1253.49</v>
      </c>
      <c r="S552" s="66">
        <v>1269.76</v>
      </c>
      <c r="T552" s="66">
        <v>1212.57</v>
      </c>
      <c r="U552" s="66">
        <v>1179.01</v>
      </c>
      <c r="V552" s="66">
        <v>1195.6099999999999</v>
      </c>
      <c r="W552" s="66">
        <v>1204.73</v>
      </c>
      <c r="X552" s="66">
        <v>1227.29</v>
      </c>
      <c r="Y552" s="66">
        <v>1280.46</v>
      </c>
    </row>
    <row r="553" spans="1:25" ht="51.75" hidden="1" outlineLevel="1" thickBot="1" x14ac:dyDescent="0.25">
      <c r="A553" s="54" t="s">
        <v>38</v>
      </c>
      <c r="B553" s="26">
        <v>1043.7726354900001</v>
      </c>
      <c r="C553" s="26">
        <v>1020.1241548199999</v>
      </c>
      <c r="D553" s="26">
        <v>1080.7441982299999</v>
      </c>
      <c r="E553" s="26">
        <v>1075.7391405000001</v>
      </c>
      <c r="F553" s="26">
        <v>1090.4092624699999</v>
      </c>
      <c r="G553" s="26">
        <v>1100.93617339</v>
      </c>
      <c r="H553" s="26">
        <v>1060.07325128</v>
      </c>
      <c r="I553" s="26">
        <v>1026.65628702</v>
      </c>
      <c r="J553" s="26">
        <v>1000.53812905</v>
      </c>
      <c r="K553" s="26">
        <v>992.39310239999998</v>
      </c>
      <c r="L553" s="26">
        <v>999.37665539</v>
      </c>
      <c r="M553" s="26">
        <v>1010.8217389500001</v>
      </c>
      <c r="N553" s="26">
        <v>1016.48873984</v>
      </c>
      <c r="O553" s="26">
        <v>981.25510922000001</v>
      </c>
      <c r="P553" s="26">
        <v>950.91360397999995</v>
      </c>
      <c r="Q553" s="26">
        <v>965.71437319999995</v>
      </c>
      <c r="R553" s="26">
        <v>994.26368617000003</v>
      </c>
      <c r="S553" s="26">
        <v>1010.53049456</v>
      </c>
      <c r="T553" s="26">
        <v>953.33900962999996</v>
      </c>
      <c r="U553" s="26">
        <v>919.78084770999999</v>
      </c>
      <c r="V553" s="26">
        <v>936.38460682000004</v>
      </c>
      <c r="W553" s="26">
        <v>945.50747567999997</v>
      </c>
      <c r="X553" s="26">
        <v>968.06678844999999</v>
      </c>
      <c r="Y553" s="26">
        <v>1021.23444164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t="15" hidden="1" outlineLevel="1" thickBot="1" x14ac:dyDescent="0.25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>
        <v>29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spans="1:25" ht="51.75" hidden="1" outlineLevel="1" thickBot="1" x14ac:dyDescent="0.25">
      <c r="A559" s="3" t="s">
        <v>38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ht="39" hidden="1" outlineLevel="1" thickBot="1" x14ac:dyDescent="0.25">
      <c r="A560" s="3" t="s">
        <v>39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ht="15" hidden="1" outlineLevel="1" thickBot="1" x14ac:dyDescent="0.25">
      <c r="A561" s="3" t="s">
        <v>2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15" hidden="1" outlineLevel="1" thickBot="1" x14ac:dyDescent="0.25">
      <c r="A562" s="4" t="s">
        <v>3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ht="15" hidden="1" outlineLevel="1" thickBot="1" x14ac:dyDescent="0.25">
      <c r="A563" s="22" t="s">
        <v>64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ht="15" collapsed="1" thickBot="1" x14ac:dyDescent="0.25">
      <c r="A564" s="15">
        <v>30</v>
      </c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spans="1:25" ht="51.75" hidden="1" outlineLevel="1" thickBot="1" x14ac:dyDescent="0.25">
      <c r="A565" s="3" t="s">
        <v>38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ht="39" hidden="1" outlineLevel="1" thickBot="1" x14ac:dyDescent="0.25">
      <c r="A566" s="3" t="s">
        <v>39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ht="15" hidden="1" outlineLevel="1" thickBot="1" x14ac:dyDescent="0.25">
      <c r="A567" s="3" t="s">
        <v>2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ht="15" hidden="1" outlineLevel="1" thickBot="1" x14ac:dyDescent="0.25">
      <c r="A568" s="4" t="s">
        <v>3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ht="15" hidden="1" outlineLevel="1" thickBot="1" x14ac:dyDescent="0.25">
      <c r="A569" s="22" t="s">
        <v>64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ht="15" collapsed="1" thickBot="1" x14ac:dyDescent="0.25">
      <c r="A570" s="14">
        <v>31</v>
      </c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38" s="6" customFormat="1" ht="30.75" customHeight="1" thickBot="1" x14ac:dyDescent="0.3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</row>
    <row r="578" spans="1:38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</row>
    <row r="579" spans="1:38" s="13" customFormat="1" ht="18.75" customHeight="1" thickBot="1" x14ac:dyDescent="0.25">
      <c r="A579" s="14">
        <v>1</v>
      </c>
      <c r="B579" s="66">
        <v>1660.97</v>
      </c>
      <c r="C579" s="66">
        <v>1710.3</v>
      </c>
      <c r="D579" s="66">
        <v>1723.94</v>
      </c>
      <c r="E579" s="66">
        <v>1717.76</v>
      </c>
      <c r="F579" s="66">
        <v>1705.34</v>
      </c>
      <c r="G579" s="66">
        <v>1715.5</v>
      </c>
      <c r="H579" s="66">
        <v>1641.45</v>
      </c>
      <c r="I579" s="66">
        <v>1576.44</v>
      </c>
      <c r="J579" s="66">
        <v>1575.33</v>
      </c>
      <c r="K579" s="66">
        <v>1609.83</v>
      </c>
      <c r="L579" s="66">
        <v>1606.82</v>
      </c>
      <c r="M579" s="66">
        <v>1605.75</v>
      </c>
      <c r="N579" s="66">
        <v>1581.26</v>
      </c>
      <c r="O579" s="66">
        <v>1571.2</v>
      </c>
      <c r="P579" s="66">
        <v>1556.36</v>
      </c>
      <c r="Q579" s="66">
        <v>1550.26</v>
      </c>
      <c r="R579" s="66">
        <v>1558.93</v>
      </c>
      <c r="S579" s="66">
        <v>1580.08</v>
      </c>
      <c r="T579" s="66">
        <v>1524.18</v>
      </c>
      <c r="U579" s="66">
        <v>1510.27</v>
      </c>
      <c r="V579" s="66">
        <v>1522.37</v>
      </c>
      <c r="W579" s="66">
        <v>1534.38</v>
      </c>
      <c r="X579" s="66">
        <v>1583.82</v>
      </c>
      <c r="Y579" s="66">
        <v>1608.56</v>
      </c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s="7" customFormat="1" ht="42.75" hidden="1" customHeight="1" outlineLevel="1" x14ac:dyDescent="0.25">
      <c r="A580" s="3" t="s">
        <v>38</v>
      </c>
      <c r="B580" s="26">
        <v>1090.1823447500001</v>
      </c>
      <c r="C580" s="26">
        <v>1139.5119902599999</v>
      </c>
      <c r="D580" s="26">
        <v>1153.1497795800001</v>
      </c>
      <c r="E580" s="26">
        <v>1146.97798238</v>
      </c>
      <c r="F580" s="26">
        <v>1134.55228205</v>
      </c>
      <c r="G580" s="26">
        <v>1144.7142637300001</v>
      </c>
      <c r="H580" s="26">
        <v>1070.66086341</v>
      </c>
      <c r="I580" s="26">
        <v>1005.65144839</v>
      </c>
      <c r="J580" s="26">
        <v>1004.54629971</v>
      </c>
      <c r="K580" s="26">
        <v>1039.0419359499999</v>
      </c>
      <c r="L580" s="26">
        <v>1036.03270329</v>
      </c>
      <c r="M580" s="26">
        <v>1034.96683573</v>
      </c>
      <c r="N580" s="26">
        <v>1010.47580025</v>
      </c>
      <c r="O580" s="26">
        <v>1000.41744319</v>
      </c>
      <c r="P580" s="26">
        <v>985.57261523</v>
      </c>
      <c r="Q580" s="26">
        <v>979.47412686999996</v>
      </c>
      <c r="R580" s="26">
        <v>988.14796350999995</v>
      </c>
      <c r="S580" s="26">
        <v>1009.28901004</v>
      </c>
      <c r="T580" s="26">
        <v>953.3937694</v>
      </c>
      <c r="U580" s="26">
        <v>939.48286579000001</v>
      </c>
      <c r="V580" s="26">
        <v>951.58776281999997</v>
      </c>
      <c r="W580" s="26">
        <v>963.59754376000001</v>
      </c>
      <c r="X580" s="26">
        <v>1013.03373055</v>
      </c>
      <c r="Y580" s="26">
        <v>1037.7699846800001</v>
      </c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s="7" customFormat="1" ht="18.75" hidden="1" customHeight="1" outlineLevel="1" x14ac:dyDescent="0.25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</row>
    <row r="584" spans="1:38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</row>
    <row r="585" spans="1:38" s="13" customFormat="1" ht="18.75" customHeight="1" collapsed="1" thickBot="1" x14ac:dyDescent="0.25">
      <c r="A585" s="14">
        <v>2</v>
      </c>
      <c r="B585" s="66">
        <v>1664.06</v>
      </c>
      <c r="C585" s="66">
        <v>1682.26</v>
      </c>
      <c r="D585" s="66">
        <v>1724.3</v>
      </c>
      <c r="E585" s="66">
        <v>1731.04</v>
      </c>
      <c r="F585" s="66">
        <v>1733.93</v>
      </c>
      <c r="G585" s="66">
        <v>1704.27</v>
      </c>
      <c r="H585" s="66">
        <v>1619.11</v>
      </c>
      <c r="I585" s="66">
        <v>1559.23</v>
      </c>
      <c r="J585" s="66">
        <v>1544.38</v>
      </c>
      <c r="K585" s="66">
        <v>1538.72</v>
      </c>
      <c r="L585" s="66">
        <v>1547.81</v>
      </c>
      <c r="M585" s="66">
        <v>1581.68</v>
      </c>
      <c r="N585" s="66">
        <v>1612.5</v>
      </c>
      <c r="O585" s="66">
        <v>1608.41</v>
      </c>
      <c r="P585" s="66">
        <v>1627.86</v>
      </c>
      <c r="Q585" s="66">
        <v>1641.59</v>
      </c>
      <c r="R585" s="66">
        <v>1656.39</v>
      </c>
      <c r="S585" s="66">
        <v>1632.14</v>
      </c>
      <c r="T585" s="66">
        <v>1568.69</v>
      </c>
      <c r="U585" s="66">
        <v>1524.24</v>
      </c>
      <c r="V585" s="66">
        <v>1537.4</v>
      </c>
      <c r="W585" s="66">
        <v>1550.86</v>
      </c>
      <c r="X585" s="66">
        <v>1580.34</v>
      </c>
      <c r="Y585" s="66">
        <v>1653.9</v>
      </c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</row>
    <row r="586" spans="1:38" s="6" customFormat="1" ht="44.25" hidden="1" customHeight="1" outlineLevel="1" x14ac:dyDescent="0.25">
      <c r="A586" s="54" t="s">
        <v>38</v>
      </c>
      <c r="B586" s="26">
        <v>1093.2701557</v>
      </c>
      <c r="C586" s="26">
        <v>1111.47491296</v>
      </c>
      <c r="D586" s="26">
        <v>1153.5131057900001</v>
      </c>
      <c r="E586" s="26">
        <v>1160.2500594400001</v>
      </c>
      <c r="F586" s="26">
        <v>1163.1388557600001</v>
      </c>
      <c r="G586" s="26">
        <v>1133.48318832</v>
      </c>
      <c r="H586" s="26">
        <v>1048.3238663499999</v>
      </c>
      <c r="I586" s="26">
        <v>988.44469872000002</v>
      </c>
      <c r="J586" s="26">
        <v>973.59172322999996</v>
      </c>
      <c r="K586" s="26">
        <v>967.93235998</v>
      </c>
      <c r="L586" s="26">
        <v>977.02329541999995</v>
      </c>
      <c r="M586" s="26">
        <v>1010.8905984</v>
      </c>
      <c r="N586" s="26">
        <v>1041.71500494</v>
      </c>
      <c r="O586" s="26">
        <v>1037.6228867299999</v>
      </c>
      <c r="P586" s="26">
        <v>1057.0732199199999</v>
      </c>
      <c r="Q586" s="26">
        <v>1070.8080391799999</v>
      </c>
      <c r="R586" s="26">
        <v>1085.6039966200001</v>
      </c>
      <c r="S586" s="26">
        <v>1061.35339421</v>
      </c>
      <c r="T586" s="26">
        <v>997.89865427999996</v>
      </c>
      <c r="U586" s="26">
        <v>953.45237208000003</v>
      </c>
      <c r="V586" s="26">
        <v>966.60908065000001</v>
      </c>
      <c r="W586" s="26">
        <v>980.07543936000002</v>
      </c>
      <c r="X586" s="26">
        <v>1009.55160372</v>
      </c>
      <c r="Y586" s="26">
        <v>1083.1108342800001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</row>
    <row r="587" spans="1:38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</row>
    <row r="588" spans="1:38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</row>
    <row r="589" spans="1:38" s="6" customFormat="1" ht="18.75" hidden="1" customHeight="1" outlineLevel="1" x14ac:dyDescent="0.25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</row>
    <row r="590" spans="1:38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</row>
    <row r="591" spans="1:38" s="13" customFormat="1" ht="18.75" customHeight="1" collapsed="1" thickBot="1" x14ac:dyDescent="0.25">
      <c r="A591" s="14">
        <v>3</v>
      </c>
      <c r="B591" s="66">
        <v>1673.13</v>
      </c>
      <c r="C591" s="66">
        <v>1742.47</v>
      </c>
      <c r="D591" s="66">
        <v>1744.79</v>
      </c>
      <c r="E591" s="66">
        <v>1750.29</v>
      </c>
      <c r="F591" s="66">
        <v>1744.03</v>
      </c>
      <c r="G591" s="66">
        <v>1728.46</v>
      </c>
      <c r="H591" s="66">
        <v>1651.5</v>
      </c>
      <c r="I591" s="66">
        <v>1581.08</v>
      </c>
      <c r="J591" s="66">
        <v>1563.2</v>
      </c>
      <c r="K591" s="66">
        <v>1537.18</v>
      </c>
      <c r="L591" s="66">
        <v>1537.48</v>
      </c>
      <c r="M591" s="66">
        <v>1555.98</v>
      </c>
      <c r="N591" s="66">
        <v>1604.08</v>
      </c>
      <c r="O591" s="66">
        <v>1604.93</v>
      </c>
      <c r="P591" s="66">
        <v>1613.77</v>
      </c>
      <c r="Q591" s="66">
        <v>1621.24</v>
      </c>
      <c r="R591" s="66">
        <v>1601.17</v>
      </c>
      <c r="S591" s="66">
        <v>1601.07</v>
      </c>
      <c r="T591" s="66">
        <v>1478.81</v>
      </c>
      <c r="U591" s="66">
        <v>1410.17</v>
      </c>
      <c r="V591" s="66">
        <v>1441.17</v>
      </c>
      <c r="W591" s="66">
        <v>1481.9</v>
      </c>
      <c r="X591" s="66">
        <v>1582.11</v>
      </c>
      <c r="Y591" s="66">
        <v>1627.1</v>
      </c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</row>
    <row r="592" spans="1:38" s="6" customFormat="1" ht="42.75" hidden="1" customHeight="1" outlineLevel="1" x14ac:dyDescent="0.25">
      <c r="A592" s="3" t="s">
        <v>38</v>
      </c>
      <c r="B592" s="26">
        <v>1102.33832407</v>
      </c>
      <c r="C592" s="26">
        <v>1171.68461914</v>
      </c>
      <c r="D592" s="26">
        <v>1174.0001518900001</v>
      </c>
      <c r="E592" s="26">
        <v>1179.5052859100001</v>
      </c>
      <c r="F592" s="26">
        <v>1173.2450767600001</v>
      </c>
      <c r="G592" s="26">
        <v>1157.67283666</v>
      </c>
      <c r="H592" s="26">
        <v>1080.7083630699999</v>
      </c>
      <c r="I592" s="26">
        <v>1010.29671913</v>
      </c>
      <c r="J592" s="26">
        <v>992.41233680000005</v>
      </c>
      <c r="K592" s="26">
        <v>966.39099438000005</v>
      </c>
      <c r="L592" s="26">
        <v>966.69317925999997</v>
      </c>
      <c r="M592" s="26">
        <v>985.19628864000003</v>
      </c>
      <c r="N592" s="26">
        <v>1033.29159863</v>
      </c>
      <c r="O592" s="26">
        <v>1034.14382856</v>
      </c>
      <c r="P592" s="26">
        <v>1042.9789631000001</v>
      </c>
      <c r="Q592" s="26">
        <v>1050.4563979899999</v>
      </c>
      <c r="R592" s="26">
        <v>1030.38784521</v>
      </c>
      <c r="S592" s="26">
        <v>1030.27972974</v>
      </c>
      <c r="T592" s="26">
        <v>908.02602873000001</v>
      </c>
      <c r="U592" s="26">
        <v>839.38329960999999</v>
      </c>
      <c r="V592" s="26">
        <v>870.38348269000005</v>
      </c>
      <c r="W592" s="26">
        <v>911.11113806000003</v>
      </c>
      <c r="X592" s="26">
        <v>1011.32811494</v>
      </c>
      <c r="Y592" s="26">
        <v>1056.30900221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</row>
    <row r="593" spans="1:38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</row>
    <row r="594" spans="1:38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</row>
    <row r="595" spans="1:38" s="6" customFormat="1" ht="18.75" hidden="1" customHeight="1" outlineLevel="1" x14ac:dyDescent="0.25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</row>
    <row r="596" spans="1:38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</row>
    <row r="597" spans="1:38" s="13" customFormat="1" ht="18.75" customHeight="1" collapsed="1" thickBot="1" x14ac:dyDescent="0.25">
      <c r="A597" s="14">
        <v>4</v>
      </c>
      <c r="B597" s="66">
        <v>1668.89</v>
      </c>
      <c r="C597" s="66">
        <v>1693.1</v>
      </c>
      <c r="D597" s="66">
        <v>1722.95</v>
      </c>
      <c r="E597" s="66">
        <v>1721.07</v>
      </c>
      <c r="F597" s="66">
        <v>1725.85</v>
      </c>
      <c r="G597" s="66">
        <v>1722.52</v>
      </c>
      <c r="H597" s="66">
        <v>1682.85</v>
      </c>
      <c r="I597" s="66">
        <v>1635.09</v>
      </c>
      <c r="J597" s="66">
        <v>1593.35</v>
      </c>
      <c r="K597" s="66">
        <v>1552.94</v>
      </c>
      <c r="L597" s="66">
        <v>1528.61</v>
      </c>
      <c r="M597" s="66">
        <v>1531.88</v>
      </c>
      <c r="N597" s="66">
        <v>1585.28</v>
      </c>
      <c r="O597" s="66">
        <v>1557.17</v>
      </c>
      <c r="P597" s="66">
        <v>1526.5</v>
      </c>
      <c r="Q597" s="66">
        <v>1540.1</v>
      </c>
      <c r="R597" s="66">
        <v>1536.18</v>
      </c>
      <c r="S597" s="66">
        <v>1519.12</v>
      </c>
      <c r="T597" s="66">
        <v>1467.23</v>
      </c>
      <c r="U597" s="66">
        <v>1510.63</v>
      </c>
      <c r="V597" s="66">
        <v>1567.3</v>
      </c>
      <c r="W597" s="66">
        <v>1533.35</v>
      </c>
      <c r="X597" s="66">
        <v>1513.47</v>
      </c>
      <c r="Y597" s="66">
        <v>1547.26</v>
      </c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</row>
    <row r="598" spans="1:38" s="6" customFormat="1" ht="41.25" hidden="1" customHeight="1" outlineLevel="1" x14ac:dyDescent="0.25">
      <c r="A598" s="54" t="s">
        <v>38</v>
      </c>
      <c r="B598" s="26">
        <v>1098.1037105</v>
      </c>
      <c r="C598" s="26">
        <v>1122.3175762799999</v>
      </c>
      <c r="D598" s="26">
        <v>1152.1616155900001</v>
      </c>
      <c r="E598" s="26">
        <v>1150.28052908</v>
      </c>
      <c r="F598" s="26">
        <v>1155.06062705</v>
      </c>
      <c r="G598" s="26">
        <v>1151.73224039</v>
      </c>
      <c r="H598" s="26">
        <v>1112.0666189599999</v>
      </c>
      <c r="I598" s="26">
        <v>1064.30048824</v>
      </c>
      <c r="J598" s="26">
        <v>1022.56128232</v>
      </c>
      <c r="K598" s="26">
        <v>982.15776324000001</v>
      </c>
      <c r="L598" s="26">
        <v>957.82386138000004</v>
      </c>
      <c r="M598" s="26">
        <v>961.09800134</v>
      </c>
      <c r="N598" s="26">
        <v>1014.4962306899999</v>
      </c>
      <c r="O598" s="26">
        <v>986.37924267000005</v>
      </c>
      <c r="P598" s="26">
        <v>955.70863083999996</v>
      </c>
      <c r="Q598" s="26">
        <v>969.31008875999999</v>
      </c>
      <c r="R598" s="26">
        <v>965.39160063999998</v>
      </c>
      <c r="S598" s="26">
        <v>948.32867582999995</v>
      </c>
      <c r="T598" s="26">
        <v>896.44498955999995</v>
      </c>
      <c r="U598" s="26">
        <v>939.84195543999999</v>
      </c>
      <c r="V598" s="26">
        <v>996.51513030000001</v>
      </c>
      <c r="W598" s="26">
        <v>962.56158920999997</v>
      </c>
      <c r="X598" s="26">
        <v>942.68189009000002</v>
      </c>
      <c r="Y598" s="26">
        <v>976.46839637000005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</row>
    <row r="599" spans="1:38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</row>
    <row r="600" spans="1:38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</row>
    <row r="601" spans="1:38" s="6" customFormat="1" ht="18.75" hidden="1" customHeight="1" outlineLevel="1" x14ac:dyDescent="0.25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</row>
    <row r="602" spans="1:38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</row>
    <row r="603" spans="1:38" s="13" customFormat="1" ht="18.75" customHeight="1" collapsed="1" thickBot="1" x14ac:dyDescent="0.25">
      <c r="A603" s="14">
        <v>5</v>
      </c>
      <c r="B603" s="66">
        <v>1608.22</v>
      </c>
      <c r="C603" s="66">
        <v>1665.75</v>
      </c>
      <c r="D603" s="66">
        <v>1720.5</v>
      </c>
      <c r="E603" s="66">
        <v>1737.13</v>
      </c>
      <c r="F603" s="66">
        <v>1719.96</v>
      </c>
      <c r="G603" s="66">
        <v>1697.25</v>
      </c>
      <c r="H603" s="66">
        <v>1675.03</v>
      </c>
      <c r="I603" s="66">
        <v>1654.93</v>
      </c>
      <c r="J603" s="66">
        <v>1616.78</v>
      </c>
      <c r="K603" s="66">
        <v>1536.42</v>
      </c>
      <c r="L603" s="66">
        <v>1488.02</v>
      </c>
      <c r="M603" s="66">
        <v>1513.89</v>
      </c>
      <c r="N603" s="66">
        <v>1553.06</v>
      </c>
      <c r="O603" s="66">
        <v>1582.7</v>
      </c>
      <c r="P603" s="66">
        <v>1605.4</v>
      </c>
      <c r="Q603" s="66">
        <v>1601.39</v>
      </c>
      <c r="R603" s="66">
        <v>1609.89</v>
      </c>
      <c r="S603" s="66">
        <v>1591.97</v>
      </c>
      <c r="T603" s="66">
        <v>1548.39</v>
      </c>
      <c r="U603" s="66">
        <v>1503.74</v>
      </c>
      <c r="V603" s="66">
        <v>1494.35</v>
      </c>
      <c r="W603" s="66">
        <v>1458.28</v>
      </c>
      <c r="X603" s="66">
        <v>1491.47</v>
      </c>
      <c r="Y603" s="66">
        <v>1540.45</v>
      </c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</row>
    <row r="604" spans="1:38" s="6" customFormat="1" ht="41.25" hidden="1" customHeight="1" outlineLevel="1" x14ac:dyDescent="0.25">
      <c r="A604" s="3" t="s">
        <v>38</v>
      </c>
      <c r="B604" s="26">
        <v>1037.4363663199999</v>
      </c>
      <c r="C604" s="26">
        <v>1094.95925055</v>
      </c>
      <c r="D604" s="26">
        <v>1149.7128543399999</v>
      </c>
      <c r="E604" s="26">
        <v>1166.33925611</v>
      </c>
      <c r="F604" s="26">
        <v>1149.1715897199999</v>
      </c>
      <c r="G604" s="26">
        <v>1126.46398722</v>
      </c>
      <c r="H604" s="26">
        <v>1104.2457710599999</v>
      </c>
      <c r="I604" s="26">
        <v>1084.1394704100001</v>
      </c>
      <c r="J604" s="26">
        <v>1045.9958895</v>
      </c>
      <c r="K604" s="26">
        <v>965.63548824999998</v>
      </c>
      <c r="L604" s="26">
        <v>917.23636765000003</v>
      </c>
      <c r="M604" s="26">
        <v>943.10023979000005</v>
      </c>
      <c r="N604" s="26">
        <v>982.26986619000002</v>
      </c>
      <c r="O604" s="26">
        <v>1011.91122262</v>
      </c>
      <c r="P604" s="26">
        <v>1034.60952926</v>
      </c>
      <c r="Q604" s="26">
        <v>1030.60062778</v>
      </c>
      <c r="R604" s="26">
        <v>1039.1076573400001</v>
      </c>
      <c r="S604" s="26">
        <v>1021.18528587</v>
      </c>
      <c r="T604" s="26">
        <v>977.59869857000001</v>
      </c>
      <c r="U604" s="26">
        <v>932.95077508999998</v>
      </c>
      <c r="V604" s="26">
        <v>923.56216670000003</v>
      </c>
      <c r="W604" s="26">
        <v>887.48990888000003</v>
      </c>
      <c r="X604" s="26">
        <v>920.68545920999998</v>
      </c>
      <c r="Y604" s="26">
        <v>969.66233608000005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</row>
    <row r="605" spans="1:38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</row>
    <row r="606" spans="1:38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</row>
    <row r="607" spans="1:38" s="6" customFormat="1" ht="18.75" hidden="1" customHeight="1" outlineLevel="1" x14ac:dyDescent="0.25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</row>
    <row r="608" spans="1:38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</row>
    <row r="609" spans="1:38" s="13" customFormat="1" ht="18.75" customHeight="1" collapsed="1" thickBot="1" x14ac:dyDescent="0.25">
      <c r="A609" s="14">
        <v>6</v>
      </c>
      <c r="B609" s="66">
        <v>1617.43</v>
      </c>
      <c r="C609" s="66">
        <v>1658.28</v>
      </c>
      <c r="D609" s="66">
        <v>1700.9</v>
      </c>
      <c r="E609" s="66">
        <v>1726.03</v>
      </c>
      <c r="F609" s="66">
        <v>1732.21</v>
      </c>
      <c r="G609" s="66">
        <v>1706.82</v>
      </c>
      <c r="H609" s="66">
        <v>1669.17</v>
      </c>
      <c r="I609" s="66">
        <v>1561.22</v>
      </c>
      <c r="J609" s="66">
        <v>1531.87</v>
      </c>
      <c r="K609" s="66">
        <v>1544.87</v>
      </c>
      <c r="L609" s="66">
        <v>1526</v>
      </c>
      <c r="M609" s="66">
        <v>1512.34</v>
      </c>
      <c r="N609" s="66">
        <v>1549.4</v>
      </c>
      <c r="O609" s="66">
        <v>1545.85</v>
      </c>
      <c r="P609" s="66">
        <v>1565.7</v>
      </c>
      <c r="Q609" s="66">
        <v>1582.38</v>
      </c>
      <c r="R609" s="66">
        <v>1583.05</v>
      </c>
      <c r="S609" s="66">
        <v>1586.74</v>
      </c>
      <c r="T609" s="66">
        <v>1545.63</v>
      </c>
      <c r="U609" s="66">
        <v>1510.59</v>
      </c>
      <c r="V609" s="66">
        <v>1523.16</v>
      </c>
      <c r="W609" s="66">
        <v>1545.31</v>
      </c>
      <c r="X609" s="66">
        <v>1587.84</v>
      </c>
      <c r="Y609" s="66">
        <v>1644.27</v>
      </c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</row>
    <row r="610" spans="1:38" s="6" customFormat="1" ht="41.25" hidden="1" customHeight="1" outlineLevel="1" x14ac:dyDescent="0.25">
      <c r="A610" s="54" t="s">
        <v>38</v>
      </c>
      <c r="B610" s="26">
        <v>1046.6434549000001</v>
      </c>
      <c r="C610" s="26">
        <v>1087.4929235699999</v>
      </c>
      <c r="D610" s="26">
        <v>1130.1157793499999</v>
      </c>
      <c r="E610" s="26">
        <v>1155.2455207</v>
      </c>
      <c r="F610" s="26">
        <v>1161.4266869999999</v>
      </c>
      <c r="G610" s="26">
        <v>1136.0346249900001</v>
      </c>
      <c r="H610" s="26">
        <v>1098.3861771700001</v>
      </c>
      <c r="I610" s="26">
        <v>990.43499562</v>
      </c>
      <c r="J610" s="26">
        <v>961.08522129000005</v>
      </c>
      <c r="K610" s="26">
        <v>974.08462957999996</v>
      </c>
      <c r="L610" s="26">
        <v>955.21407125999997</v>
      </c>
      <c r="M610" s="26">
        <v>941.5551246</v>
      </c>
      <c r="N610" s="26">
        <v>978.61332397000001</v>
      </c>
      <c r="O610" s="26">
        <v>975.06209545000002</v>
      </c>
      <c r="P610" s="26">
        <v>994.91770414999996</v>
      </c>
      <c r="Q610" s="26">
        <v>1011.5933525</v>
      </c>
      <c r="R610" s="26">
        <v>1012.2680579399999</v>
      </c>
      <c r="S610" s="26">
        <v>1015.95526093</v>
      </c>
      <c r="T610" s="26">
        <v>974.84477568</v>
      </c>
      <c r="U610" s="26">
        <v>939.80786223999996</v>
      </c>
      <c r="V610" s="26">
        <v>952.37084914000002</v>
      </c>
      <c r="W610" s="26">
        <v>974.52510541000004</v>
      </c>
      <c r="X610" s="26">
        <v>1017.05055176</v>
      </c>
      <c r="Y610" s="26">
        <v>1073.48700648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</row>
    <row r="611" spans="1:38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</row>
    <row r="612" spans="1:38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</row>
    <row r="613" spans="1:38" s="6" customFormat="1" ht="18.75" hidden="1" customHeight="1" outlineLevel="1" x14ac:dyDescent="0.25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</row>
    <row r="614" spans="1:38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</row>
    <row r="615" spans="1:38" s="13" customFormat="1" ht="18.75" customHeight="1" collapsed="1" thickBot="1" x14ac:dyDescent="0.25">
      <c r="A615" s="14">
        <v>7</v>
      </c>
      <c r="B615" s="66">
        <v>1679.27</v>
      </c>
      <c r="C615" s="66">
        <v>1728.41</v>
      </c>
      <c r="D615" s="66">
        <v>1743.56</v>
      </c>
      <c r="E615" s="66">
        <v>1736.85</v>
      </c>
      <c r="F615" s="66">
        <v>1734.33</v>
      </c>
      <c r="G615" s="66">
        <v>1717.52</v>
      </c>
      <c r="H615" s="66">
        <v>1669.76</v>
      </c>
      <c r="I615" s="66">
        <v>1593.37</v>
      </c>
      <c r="J615" s="66">
        <v>1555.2</v>
      </c>
      <c r="K615" s="66">
        <v>1548.43</v>
      </c>
      <c r="L615" s="66">
        <v>1551.38</v>
      </c>
      <c r="M615" s="66">
        <v>1563.49</v>
      </c>
      <c r="N615" s="66">
        <v>1579.67</v>
      </c>
      <c r="O615" s="66">
        <v>1589.25</v>
      </c>
      <c r="P615" s="66">
        <v>1612.06</v>
      </c>
      <c r="Q615" s="66">
        <v>1573.65</v>
      </c>
      <c r="R615" s="66">
        <v>1566.61</v>
      </c>
      <c r="S615" s="66">
        <v>1579.77</v>
      </c>
      <c r="T615" s="66">
        <v>1511.49</v>
      </c>
      <c r="U615" s="66">
        <v>1486.72</v>
      </c>
      <c r="V615" s="66">
        <v>1503.62</v>
      </c>
      <c r="W615" s="66">
        <v>1522.21</v>
      </c>
      <c r="X615" s="66">
        <v>1541.16</v>
      </c>
      <c r="Y615" s="66">
        <v>1604.87</v>
      </c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</row>
    <row r="616" spans="1:38" s="6" customFormat="1" ht="43.5" hidden="1" customHeight="1" outlineLevel="1" x14ac:dyDescent="0.25">
      <c r="A616" s="3" t="s">
        <v>38</v>
      </c>
      <c r="B616" s="26">
        <v>1108.4844151499999</v>
      </c>
      <c r="C616" s="26">
        <v>1157.6210804100001</v>
      </c>
      <c r="D616" s="26">
        <v>1172.76892086</v>
      </c>
      <c r="E616" s="26">
        <v>1166.06317597</v>
      </c>
      <c r="F616" s="26">
        <v>1163.54565819</v>
      </c>
      <c r="G616" s="26">
        <v>1146.7298942699999</v>
      </c>
      <c r="H616" s="26">
        <v>1098.9775377999999</v>
      </c>
      <c r="I616" s="26">
        <v>1022.58420067</v>
      </c>
      <c r="J616" s="26">
        <v>984.41605757000002</v>
      </c>
      <c r="K616" s="26">
        <v>977.64540008999995</v>
      </c>
      <c r="L616" s="26">
        <v>980.58917016999999</v>
      </c>
      <c r="M616" s="26">
        <v>992.70706255000005</v>
      </c>
      <c r="N616" s="26">
        <v>1008.8870326700001</v>
      </c>
      <c r="O616" s="26">
        <v>1018.45865716</v>
      </c>
      <c r="P616" s="26">
        <v>1041.2742740399999</v>
      </c>
      <c r="Q616" s="26">
        <v>1002.86033152</v>
      </c>
      <c r="R616" s="26">
        <v>995.82564644000001</v>
      </c>
      <c r="S616" s="26">
        <v>1008.98028575</v>
      </c>
      <c r="T616" s="26">
        <v>940.70490357999995</v>
      </c>
      <c r="U616" s="26">
        <v>915.93191923999996</v>
      </c>
      <c r="V616" s="26">
        <v>932.83391653000001</v>
      </c>
      <c r="W616" s="26">
        <v>951.42302375999998</v>
      </c>
      <c r="X616" s="26">
        <v>970.37775367999996</v>
      </c>
      <c r="Y616" s="26">
        <v>1034.08548597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</row>
    <row r="617" spans="1:38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</row>
    <row r="618" spans="1:38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</row>
    <row r="619" spans="1:38" s="6" customFormat="1" ht="18.75" hidden="1" customHeight="1" outlineLevel="1" x14ac:dyDescent="0.25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</row>
    <row r="620" spans="1:38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</row>
    <row r="621" spans="1:38" s="13" customFormat="1" ht="18.75" customHeight="1" collapsed="1" thickBot="1" x14ac:dyDescent="0.25">
      <c r="A621" s="14">
        <v>8</v>
      </c>
      <c r="B621" s="66">
        <v>1624.02</v>
      </c>
      <c r="C621" s="66">
        <v>1657.24</v>
      </c>
      <c r="D621" s="66">
        <v>1687.83</v>
      </c>
      <c r="E621" s="66">
        <v>1697.8</v>
      </c>
      <c r="F621" s="66">
        <v>1698.81</v>
      </c>
      <c r="G621" s="66">
        <v>1677.23</v>
      </c>
      <c r="H621" s="66">
        <v>1599.63</v>
      </c>
      <c r="I621" s="66">
        <v>1570.36</v>
      </c>
      <c r="J621" s="66">
        <v>1568.78</v>
      </c>
      <c r="K621" s="66">
        <v>1540.48</v>
      </c>
      <c r="L621" s="66">
        <v>1534.02</v>
      </c>
      <c r="M621" s="66">
        <v>1562.64</v>
      </c>
      <c r="N621" s="66">
        <v>1581.85</v>
      </c>
      <c r="O621" s="66">
        <v>1577.62</v>
      </c>
      <c r="P621" s="66">
        <v>1563.18</v>
      </c>
      <c r="Q621" s="66">
        <v>1562.94</v>
      </c>
      <c r="R621" s="66">
        <v>1559.03</v>
      </c>
      <c r="S621" s="66">
        <v>1567.41</v>
      </c>
      <c r="T621" s="66">
        <v>1536.51</v>
      </c>
      <c r="U621" s="66">
        <v>1512.59</v>
      </c>
      <c r="V621" s="66">
        <v>1519.37</v>
      </c>
      <c r="W621" s="66">
        <v>1526.86</v>
      </c>
      <c r="X621" s="66">
        <v>1546.08</v>
      </c>
      <c r="Y621" s="66">
        <v>1556.86</v>
      </c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</row>
    <row r="622" spans="1:38" s="6" customFormat="1" ht="47.25" hidden="1" customHeight="1" outlineLevel="1" x14ac:dyDescent="0.25">
      <c r="A622" s="54" t="s">
        <v>38</v>
      </c>
      <c r="B622" s="26">
        <v>1053.22840892</v>
      </c>
      <c r="C622" s="26">
        <v>1086.45004976</v>
      </c>
      <c r="D622" s="26">
        <v>1117.0448192900001</v>
      </c>
      <c r="E622" s="26">
        <v>1127.0153223100001</v>
      </c>
      <c r="F622" s="26">
        <v>1128.0260104700001</v>
      </c>
      <c r="G622" s="26">
        <v>1106.4430396099999</v>
      </c>
      <c r="H622" s="26">
        <v>1028.83874395</v>
      </c>
      <c r="I622" s="26">
        <v>999.57483065999998</v>
      </c>
      <c r="J622" s="26">
        <v>997.99685968999995</v>
      </c>
      <c r="K622" s="26">
        <v>969.69519294999998</v>
      </c>
      <c r="L622" s="26">
        <v>963.22891949999996</v>
      </c>
      <c r="M622" s="26">
        <v>991.85336324000002</v>
      </c>
      <c r="N622" s="26">
        <v>1011.0593555</v>
      </c>
      <c r="O622" s="26">
        <v>1006.83383747</v>
      </c>
      <c r="P622" s="26">
        <v>992.39808690999996</v>
      </c>
      <c r="Q622" s="26">
        <v>992.15654188999997</v>
      </c>
      <c r="R622" s="26">
        <v>988.24261635000005</v>
      </c>
      <c r="S622" s="26">
        <v>996.62193400000001</v>
      </c>
      <c r="T622" s="26">
        <v>965.72388409999996</v>
      </c>
      <c r="U622" s="26">
        <v>941.79851110000004</v>
      </c>
      <c r="V622" s="26">
        <v>948.58547060000001</v>
      </c>
      <c r="W622" s="26">
        <v>956.07317924999995</v>
      </c>
      <c r="X622" s="26">
        <v>975.28888962999997</v>
      </c>
      <c r="Y622" s="26">
        <v>986.07494514999996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</row>
    <row r="623" spans="1:38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</row>
    <row r="624" spans="1:38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</row>
    <row r="625" spans="1:38" s="6" customFormat="1" ht="18.75" hidden="1" customHeight="1" outlineLevel="1" x14ac:dyDescent="0.25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</row>
    <row r="626" spans="1:38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</row>
    <row r="627" spans="1:38" s="13" customFormat="1" ht="18.75" customHeight="1" collapsed="1" thickBot="1" x14ac:dyDescent="0.25">
      <c r="A627" s="14">
        <v>9</v>
      </c>
      <c r="B627" s="66">
        <v>1634.5</v>
      </c>
      <c r="C627" s="66">
        <v>1661.62</v>
      </c>
      <c r="D627" s="66">
        <v>1676.13</v>
      </c>
      <c r="E627" s="66">
        <v>1688.03</v>
      </c>
      <c r="F627" s="66">
        <v>1686.26</v>
      </c>
      <c r="G627" s="66">
        <v>1672.41</v>
      </c>
      <c r="H627" s="66">
        <v>1612.02</v>
      </c>
      <c r="I627" s="66">
        <v>1544.76</v>
      </c>
      <c r="J627" s="66">
        <v>1541.61</v>
      </c>
      <c r="K627" s="66">
        <v>1563.63</v>
      </c>
      <c r="L627" s="66">
        <v>1564.82</v>
      </c>
      <c r="M627" s="66">
        <v>1571.73</v>
      </c>
      <c r="N627" s="66">
        <v>1561.32</v>
      </c>
      <c r="O627" s="66">
        <v>1561.22</v>
      </c>
      <c r="P627" s="66">
        <v>1554.05</v>
      </c>
      <c r="Q627" s="66">
        <v>1578.06</v>
      </c>
      <c r="R627" s="66">
        <v>1590.1</v>
      </c>
      <c r="S627" s="66">
        <v>1573.74</v>
      </c>
      <c r="T627" s="66">
        <v>1526.99</v>
      </c>
      <c r="U627" s="66">
        <v>1509.3</v>
      </c>
      <c r="V627" s="66">
        <v>1495.11</v>
      </c>
      <c r="W627" s="66">
        <v>1510.41</v>
      </c>
      <c r="X627" s="66">
        <v>1526.4</v>
      </c>
      <c r="Y627" s="66">
        <v>1572.26</v>
      </c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</row>
    <row r="628" spans="1:38" s="6" customFormat="1" ht="42.75" hidden="1" customHeight="1" outlineLevel="1" x14ac:dyDescent="0.25">
      <c r="A628" s="3" t="s">
        <v>38</v>
      </c>
      <c r="B628" s="26">
        <v>1063.7104981099999</v>
      </c>
      <c r="C628" s="26">
        <v>1090.83473602</v>
      </c>
      <c r="D628" s="26">
        <v>1105.3435083100001</v>
      </c>
      <c r="E628" s="26">
        <v>1117.24576</v>
      </c>
      <c r="F628" s="26">
        <v>1115.4726980200001</v>
      </c>
      <c r="G628" s="26">
        <v>1101.620148</v>
      </c>
      <c r="H628" s="26">
        <v>1041.2353968800001</v>
      </c>
      <c r="I628" s="26">
        <v>973.97590674000003</v>
      </c>
      <c r="J628" s="26">
        <v>970.82115352999995</v>
      </c>
      <c r="K628" s="26">
        <v>992.84469132000004</v>
      </c>
      <c r="L628" s="26">
        <v>994.03512375000003</v>
      </c>
      <c r="M628" s="26">
        <v>1000.93886336</v>
      </c>
      <c r="N628" s="26">
        <v>990.53558796000004</v>
      </c>
      <c r="O628" s="26">
        <v>990.43063107</v>
      </c>
      <c r="P628" s="26">
        <v>983.26163193000002</v>
      </c>
      <c r="Q628" s="26">
        <v>1007.27008248</v>
      </c>
      <c r="R628" s="26">
        <v>1019.31395017</v>
      </c>
      <c r="S628" s="26">
        <v>1002.94863515</v>
      </c>
      <c r="T628" s="26">
        <v>956.20473560000005</v>
      </c>
      <c r="U628" s="26">
        <v>938.51424946999998</v>
      </c>
      <c r="V628" s="26">
        <v>924.32469899</v>
      </c>
      <c r="W628" s="26">
        <v>939.62308250000001</v>
      </c>
      <c r="X628" s="26">
        <v>955.61280846</v>
      </c>
      <c r="Y628" s="26">
        <v>1001.4731308200001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</row>
    <row r="629" spans="1:38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</row>
    <row r="630" spans="1:38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</row>
    <row r="631" spans="1:38" s="6" customFormat="1" ht="18.75" hidden="1" customHeight="1" outlineLevel="1" x14ac:dyDescent="0.25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</row>
    <row r="632" spans="1:38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</row>
    <row r="633" spans="1:38" s="13" customFormat="1" ht="18.75" customHeight="1" collapsed="1" thickBot="1" x14ac:dyDescent="0.25">
      <c r="A633" s="14">
        <v>10</v>
      </c>
      <c r="B633" s="66">
        <v>1609.63</v>
      </c>
      <c r="C633" s="66">
        <v>1651.2</v>
      </c>
      <c r="D633" s="66">
        <v>1673.86</v>
      </c>
      <c r="E633" s="66">
        <v>1673.95</v>
      </c>
      <c r="F633" s="66">
        <v>1679.26</v>
      </c>
      <c r="G633" s="66">
        <v>1654.38</v>
      </c>
      <c r="H633" s="66">
        <v>1588.38</v>
      </c>
      <c r="I633" s="66">
        <v>1531.15</v>
      </c>
      <c r="J633" s="66">
        <v>1539.92</v>
      </c>
      <c r="K633" s="66">
        <v>1554.5</v>
      </c>
      <c r="L633" s="66">
        <v>1537.19</v>
      </c>
      <c r="M633" s="66">
        <v>1556.66</v>
      </c>
      <c r="N633" s="66">
        <v>1563.47</v>
      </c>
      <c r="O633" s="66">
        <v>1530.04</v>
      </c>
      <c r="P633" s="66">
        <v>1519.7</v>
      </c>
      <c r="Q633" s="66">
        <v>1519.66</v>
      </c>
      <c r="R633" s="66">
        <v>1528.25</v>
      </c>
      <c r="S633" s="66">
        <v>1537.98</v>
      </c>
      <c r="T633" s="66">
        <v>1505.95</v>
      </c>
      <c r="U633" s="66">
        <v>1491.75</v>
      </c>
      <c r="V633" s="66">
        <v>1519.19</v>
      </c>
      <c r="W633" s="66">
        <v>1533.23</v>
      </c>
      <c r="X633" s="66">
        <v>1526.95</v>
      </c>
      <c r="Y633" s="66">
        <v>1534.75</v>
      </c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</row>
    <row r="634" spans="1:38" s="6" customFormat="1" ht="43.5" hidden="1" customHeight="1" outlineLevel="1" x14ac:dyDescent="0.25">
      <c r="A634" s="54" t="s">
        <v>38</v>
      </c>
      <c r="B634" s="26">
        <v>1038.8474103999999</v>
      </c>
      <c r="C634" s="26">
        <v>1080.4142801099999</v>
      </c>
      <c r="D634" s="26">
        <v>1103.07255027</v>
      </c>
      <c r="E634" s="26">
        <v>1103.1666934299999</v>
      </c>
      <c r="F634" s="26">
        <v>1108.4766425800001</v>
      </c>
      <c r="G634" s="26">
        <v>1083.5889770599999</v>
      </c>
      <c r="H634" s="26">
        <v>1017.59623766</v>
      </c>
      <c r="I634" s="26">
        <v>960.36664373999997</v>
      </c>
      <c r="J634" s="26">
        <v>969.13199092000002</v>
      </c>
      <c r="K634" s="26">
        <v>983.71682422000003</v>
      </c>
      <c r="L634" s="26">
        <v>966.40554816999997</v>
      </c>
      <c r="M634" s="26">
        <v>985.86961157999997</v>
      </c>
      <c r="N634" s="26">
        <v>992.67856710000001</v>
      </c>
      <c r="O634" s="26">
        <v>959.25609326999995</v>
      </c>
      <c r="P634" s="26">
        <v>948.91207722000001</v>
      </c>
      <c r="Q634" s="26">
        <v>948.87650174999999</v>
      </c>
      <c r="R634" s="26">
        <v>957.45841049000001</v>
      </c>
      <c r="S634" s="26">
        <v>967.18926028999999</v>
      </c>
      <c r="T634" s="26">
        <v>935.16515151999999</v>
      </c>
      <c r="U634" s="26">
        <v>920.96050504000004</v>
      </c>
      <c r="V634" s="26">
        <v>948.40578270000003</v>
      </c>
      <c r="W634" s="26">
        <v>962.43956620999995</v>
      </c>
      <c r="X634" s="26">
        <v>956.16701035000006</v>
      </c>
      <c r="Y634" s="26">
        <v>963.96010780999995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</row>
    <row r="635" spans="1:38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</row>
    <row r="636" spans="1:38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</row>
    <row r="637" spans="1:38" s="6" customFormat="1" ht="18.75" hidden="1" customHeight="1" outlineLevel="1" x14ac:dyDescent="0.25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</row>
    <row r="638" spans="1:38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</row>
    <row r="639" spans="1:38" s="13" customFormat="1" ht="18.75" customHeight="1" collapsed="1" thickBot="1" x14ac:dyDescent="0.25">
      <c r="A639" s="14">
        <v>11</v>
      </c>
      <c r="B639" s="66">
        <v>1576.96</v>
      </c>
      <c r="C639" s="66">
        <v>1615.45</v>
      </c>
      <c r="D639" s="66">
        <v>1632.26</v>
      </c>
      <c r="E639" s="66">
        <v>1645.85</v>
      </c>
      <c r="F639" s="66">
        <v>1655.02</v>
      </c>
      <c r="G639" s="66">
        <v>1638.07</v>
      </c>
      <c r="H639" s="66">
        <v>1616.57</v>
      </c>
      <c r="I639" s="66">
        <v>1583.73</v>
      </c>
      <c r="J639" s="66">
        <v>1553.35</v>
      </c>
      <c r="K639" s="66">
        <v>1496.28</v>
      </c>
      <c r="L639" s="66">
        <v>1485.49</v>
      </c>
      <c r="M639" s="66">
        <v>1499.89</v>
      </c>
      <c r="N639" s="66">
        <v>1501.99</v>
      </c>
      <c r="O639" s="66">
        <v>1527.55</v>
      </c>
      <c r="P639" s="66">
        <v>1547.41</v>
      </c>
      <c r="Q639" s="66">
        <v>1565.13</v>
      </c>
      <c r="R639" s="66">
        <v>1571.24</v>
      </c>
      <c r="S639" s="66">
        <v>1511.62</v>
      </c>
      <c r="T639" s="66">
        <v>1460.26</v>
      </c>
      <c r="U639" s="66">
        <v>1430.57</v>
      </c>
      <c r="V639" s="66">
        <v>1443.93</v>
      </c>
      <c r="W639" s="66">
        <v>1442.24</v>
      </c>
      <c r="X639" s="66">
        <v>1452.32</v>
      </c>
      <c r="Y639" s="66">
        <v>1492.34</v>
      </c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</row>
    <row r="640" spans="1:38" s="6" customFormat="1" ht="51.75" hidden="1" outlineLevel="1" thickBot="1" x14ac:dyDescent="0.25">
      <c r="A640" s="3" t="s">
        <v>38</v>
      </c>
      <c r="B640" s="26">
        <v>1006.17470911</v>
      </c>
      <c r="C640" s="26">
        <v>1044.66129237</v>
      </c>
      <c r="D640" s="26">
        <v>1061.4735878900001</v>
      </c>
      <c r="E640" s="26">
        <v>1075.0675688900001</v>
      </c>
      <c r="F640" s="26">
        <v>1084.2373937499999</v>
      </c>
      <c r="G640" s="26">
        <v>1067.2847660100001</v>
      </c>
      <c r="H640" s="26">
        <v>1045.78296082</v>
      </c>
      <c r="I640" s="26">
        <v>1012.94525638</v>
      </c>
      <c r="J640" s="26">
        <v>982.55990727000005</v>
      </c>
      <c r="K640" s="26">
        <v>925.49428521000004</v>
      </c>
      <c r="L640" s="26">
        <v>914.70420111999999</v>
      </c>
      <c r="M640" s="26">
        <v>929.10399872000005</v>
      </c>
      <c r="N640" s="26">
        <v>931.20317173000001</v>
      </c>
      <c r="O640" s="26">
        <v>956.76729556999999</v>
      </c>
      <c r="P640" s="26">
        <v>976.62348841000005</v>
      </c>
      <c r="Q640" s="26">
        <v>994.34559733000003</v>
      </c>
      <c r="R640" s="26">
        <v>1000.44845915</v>
      </c>
      <c r="S640" s="26">
        <v>940.82837759999995</v>
      </c>
      <c r="T640" s="26">
        <v>889.47706288999996</v>
      </c>
      <c r="U640" s="26">
        <v>859.77863023999998</v>
      </c>
      <c r="V640" s="26">
        <v>873.14281848999997</v>
      </c>
      <c r="W640" s="26">
        <v>871.45566034000001</v>
      </c>
      <c r="X640" s="26">
        <v>881.53078800000003</v>
      </c>
      <c r="Y640" s="26">
        <v>921.55160715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</row>
    <row r="641" spans="1:38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</row>
    <row r="642" spans="1:38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</row>
    <row r="643" spans="1:38" s="6" customFormat="1" ht="18.75" hidden="1" customHeight="1" outlineLevel="1" x14ac:dyDescent="0.25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</row>
    <row r="644" spans="1:38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</row>
    <row r="645" spans="1:38" s="13" customFormat="1" ht="18.75" customHeight="1" collapsed="1" thickBot="1" x14ac:dyDescent="0.25">
      <c r="A645" s="14">
        <v>12</v>
      </c>
      <c r="B645" s="66">
        <v>1532.88</v>
      </c>
      <c r="C645" s="66">
        <v>1565.32</v>
      </c>
      <c r="D645" s="66">
        <v>1583.58</v>
      </c>
      <c r="E645" s="66">
        <v>1601.14</v>
      </c>
      <c r="F645" s="66">
        <v>1592.56</v>
      </c>
      <c r="G645" s="66">
        <v>1599.4</v>
      </c>
      <c r="H645" s="66">
        <v>1580.92</v>
      </c>
      <c r="I645" s="66">
        <v>1576.41</v>
      </c>
      <c r="J645" s="66">
        <v>1591.59</v>
      </c>
      <c r="K645" s="66">
        <v>1540.4</v>
      </c>
      <c r="L645" s="66">
        <v>1497.27</v>
      </c>
      <c r="M645" s="66">
        <v>1517.98</v>
      </c>
      <c r="N645" s="66">
        <v>1523.69</v>
      </c>
      <c r="O645" s="66">
        <v>1554.96</v>
      </c>
      <c r="P645" s="66">
        <v>1565.25</v>
      </c>
      <c r="Q645" s="66">
        <v>1566.24</v>
      </c>
      <c r="R645" s="66">
        <v>1582.32</v>
      </c>
      <c r="S645" s="66">
        <v>1575.2</v>
      </c>
      <c r="T645" s="66">
        <v>1520.19</v>
      </c>
      <c r="U645" s="66">
        <v>1441.06</v>
      </c>
      <c r="V645" s="66">
        <v>1450.89</v>
      </c>
      <c r="W645" s="66">
        <v>1458.4</v>
      </c>
      <c r="X645" s="66">
        <v>1499.9</v>
      </c>
      <c r="Y645" s="66">
        <v>1547.24</v>
      </c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</row>
    <row r="646" spans="1:38" s="6" customFormat="1" ht="51.75" hidden="1" outlineLevel="1" thickBot="1" x14ac:dyDescent="0.25">
      <c r="A646" s="54" t="s">
        <v>38</v>
      </c>
      <c r="B646" s="26">
        <v>962.09612303999995</v>
      </c>
      <c r="C646" s="26">
        <v>994.53734402999999</v>
      </c>
      <c r="D646" s="26">
        <v>1012.7900924100001</v>
      </c>
      <c r="E646" s="26">
        <v>1030.35364078</v>
      </c>
      <c r="F646" s="26">
        <v>1021.77096576</v>
      </c>
      <c r="G646" s="26">
        <v>1028.6136028999999</v>
      </c>
      <c r="H646" s="26">
        <v>1010.12971512</v>
      </c>
      <c r="I646" s="26">
        <v>1005.6237264599999</v>
      </c>
      <c r="J646" s="26">
        <v>1020.80435355</v>
      </c>
      <c r="K646" s="26">
        <v>969.61314609999999</v>
      </c>
      <c r="L646" s="26">
        <v>926.48156782000001</v>
      </c>
      <c r="M646" s="26">
        <v>947.18956904000004</v>
      </c>
      <c r="N646" s="26">
        <v>952.90746730000001</v>
      </c>
      <c r="O646" s="26">
        <v>984.16865101999997</v>
      </c>
      <c r="P646" s="26">
        <v>994.46149521999996</v>
      </c>
      <c r="Q646" s="26">
        <v>995.45082694999996</v>
      </c>
      <c r="R646" s="26">
        <v>1011.53171916</v>
      </c>
      <c r="S646" s="26">
        <v>1004.4086488200001</v>
      </c>
      <c r="T646" s="26">
        <v>949.40636598000003</v>
      </c>
      <c r="U646" s="26">
        <v>870.26927129000001</v>
      </c>
      <c r="V646" s="26">
        <v>880.10158667999997</v>
      </c>
      <c r="W646" s="26">
        <v>887.61713320000001</v>
      </c>
      <c r="X646" s="26">
        <v>929.11195120000002</v>
      </c>
      <c r="Y646" s="26">
        <v>976.45680371000003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</row>
    <row r="647" spans="1:38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</row>
    <row r="648" spans="1:38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</row>
    <row r="649" spans="1:38" s="6" customFormat="1" ht="18.75" hidden="1" customHeight="1" outlineLevel="1" x14ac:dyDescent="0.25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</row>
    <row r="650" spans="1:38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</row>
    <row r="651" spans="1:38" s="13" customFormat="1" ht="18.75" customHeight="1" collapsed="1" thickBot="1" x14ac:dyDescent="0.25">
      <c r="A651" s="14">
        <v>13</v>
      </c>
      <c r="B651" s="66">
        <v>1606.58</v>
      </c>
      <c r="C651" s="66">
        <v>1626.39</v>
      </c>
      <c r="D651" s="66">
        <v>1616.65</v>
      </c>
      <c r="E651" s="66">
        <v>1635.98</v>
      </c>
      <c r="F651" s="66">
        <v>1642.97</v>
      </c>
      <c r="G651" s="66">
        <v>1622.44</v>
      </c>
      <c r="H651" s="66">
        <v>1561.15</v>
      </c>
      <c r="I651" s="66">
        <v>1545.55</v>
      </c>
      <c r="J651" s="66">
        <v>1525.44</v>
      </c>
      <c r="K651" s="66">
        <v>1516.83</v>
      </c>
      <c r="L651" s="66">
        <v>1546.07</v>
      </c>
      <c r="M651" s="66">
        <v>1546.07</v>
      </c>
      <c r="N651" s="66">
        <v>1532.39</v>
      </c>
      <c r="O651" s="66">
        <v>1529.79</v>
      </c>
      <c r="P651" s="66">
        <v>1532.04</v>
      </c>
      <c r="Q651" s="66">
        <v>1530.68</v>
      </c>
      <c r="R651" s="66">
        <v>1543.15</v>
      </c>
      <c r="S651" s="66">
        <v>1530.05</v>
      </c>
      <c r="T651" s="66">
        <v>1506.38</v>
      </c>
      <c r="U651" s="66">
        <v>1536.93</v>
      </c>
      <c r="V651" s="66">
        <v>1575.02</v>
      </c>
      <c r="W651" s="66">
        <v>1540.8</v>
      </c>
      <c r="X651" s="66">
        <v>1553.06</v>
      </c>
      <c r="Y651" s="66">
        <v>1558.52</v>
      </c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</row>
    <row r="652" spans="1:38" s="6" customFormat="1" ht="51.75" hidden="1" outlineLevel="1" thickBot="1" x14ac:dyDescent="0.25">
      <c r="A652" s="3" t="s">
        <v>38</v>
      </c>
      <c r="B652" s="26">
        <v>1035.7961648800001</v>
      </c>
      <c r="C652" s="26">
        <v>1055.6023067799999</v>
      </c>
      <c r="D652" s="26">
        <v>1045.8612111299999</v>
      </c>
      <c r="E652" s="26">
        <v>1065.1921276600001</v>
      </c>
      <c r="F652" s="26">
        <v>1072.1794746099999</v>
      </c>
      <c r="G652" s="26">
        <v>1051.65719653</v>
      </c>
      <c r="H652" s="26">
        <v>990.36603132000005</v>
      </c>
      <c r="I652" s="26">
        <v>974.75975371000004</v>
      </c>
      <c r="J652" s="26">
        <v>954.65684561</v>
      </c>
      <c r="K652" s="26">
        <v>946.04768799999999</v>
      </c>
      <c r="L652" s="26">
        <v>975.28792346</v>
      </c>
      <c r="M652" s="26">
        <v>975.27882388</v>
      </c>
      <c r="N652" s="26">
        <v>961.59983050999995</v>
      </c>
      <c r="O652" s="26">
        <v>959.00360633000003</v>
      </c>
      <c r="P652" s="26">
        <v>961.25380861999997</v>
      </c>
      <c r="Q652" s="26">
        <v>959.89534985</v>
      </c>
      <c r="R652" s="26">
        <v>972.36232000999996</v>
      </c>
      <c r="S652" s="26">
        <v>959.26712901999997</v>
      </c>
      <c r="T652" s="26">
        <v>935.59235520000004</v>
      </c>
      <c r="U652" s="26">
        <v>966.13953026000002</v>
      </c>
      <c r="V652" s="26">
        <v>1004.23343471</v>
      </c>
      <c r="W652" s="26">
        <v>970.01026847000003</v>
      </c>
      <c r="X652" s="26">
        <v>982.27574385000003</v>
      </c>
      <c r="Y652" s="26">
        <v>987.73786700000005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</row>
    <row r="653" spans="1:38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</row>
    <row r="654" spans="1:38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</row>
    <row r="655" spans="1:38" s="6" customFormat="1" ht="18.75" hidden="1" customHeight="1" outlineLevel="1" x14ac:dyDescent="0.25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</row>
    <row r="656" spans="1:38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</row>
    <row r="657" spans="1:38" s="13" customFormat="1" ht="18.75" customHeight="1" collapsed="1" thickBot="1" x14ac:dyDescent="0.25">
      <c r="A657" s="14">
        <v>14</v>
      </c>
      <c r="B657" s="66">
        <v>1523.67</v>
      </c>
      <c r="C657" s="66">
        <v>1555.4</v>
      </c>
      <c r="D657" s="66">
        <v>1566.5</v>
      </c>
      <c r="E657" s="66">
        <v>1569.97</v>
      </c>
      <c r="F657" s="66">
        <v>1565.71</v>
      </c>
      <c r="G657" s="66">
        <v>1574.97</v>
      </c>
      <c r="H657" s="66">
        <v>1546.2</v>
      </c>
      <c r="I657" s="66">
        <v>1542.07</v>
      </c>
      <c r="J657" s="66">
        <v>1532.01</v>
      </c>
      <c r="K657" s="66">
        <v>1516.72</v>
      </c>
      <c r="L657" s="66">
        <v>1546.02</v>
      </c>
      <c r="M657" s="66">
        <v>1566.5</v>
      </c>
      <c r="N657" s="66">
        <v>1606.4</v>
      </c>
      <c r="O657" s="66">
        <v>1597.21</v>
      </c>
      <c r="P657" s="66">
        <v>1604.19</v>
      </c>
      <c r="Q657" s="66">
        <v>1623.43</v>
      </c>
      <c r="R657" s="66">
        <v>1596.05</v>
      </c>
      <c r="S657" s="66">
        <v>1607.39</v>
      </c>
      <c r="T657" s="66">
        <v>1572.02</v>
      </c>
      <c r="U657" s="66">
        <v>1552.38</v>
      </c>
      <c r="V657" s="66">
        <v>1552.56</v>
      </c>
      <c r="W657" s="66">
        <v>1526.33</v>
      </c>
      <c r="X657" s="66">
        <v>1562.26</v>
      </c>
      <c r="Y657" s="66">
        <v>1563.01</v>
      </c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</row>
    <row r="658" spans="1:38" s="6" customFormat="1" ht="51.75" hidden="1" outlineLevel="1" thickBot="1" x14ac:dyDescent="0.25">
      <c r="A658" s="54" t="s">
        <v>38</v>
      </c>
      <c r="B658" s="26">
        <v>952.88453130000005</v>
      </c>
      <c r="C658" s="26">
        <v>984.60896926999999</v>
      </c>
      <c r="D658" s="26">
        <v>995.71674340000004</v>
      </c>
      <c r="E658" s="26">
        <v>999.18485032000001</v>
      </c>
      <c r="F658" s="26">
        <v>994.91866603000005</v>
      </c>
      <c r="G658" s="26">
        <v>1004.18672294</v>
      </c>
      <c r="H658" s="26">
        <v>975.41341261000002</v>
      </c>
      <c r="I658" s="26">
        <v>971.28258848999997</v>
      </c>
      <c r="J658" s="26">
        <v>961.22608806000005</v>
      </c>
      <c r="K658" s="26">
        <v>945.92836219000003</v>
      </c>
      <c r="L658" s="26">
        <v>975.23178002999998</v>
      </c>
      <c r="M658" s="26">
        <v>995.71002347000001</v>
      </c>
      <c r="N658" s="26">
        <v>1035.6104416600001</v>
      </c>
      <c r="O658" s="26">
        <v>1026.42596428</v>
      </c>
      <c r="P658" s="26">
        <v>1033.4052736199999</v>
      </c>
      <c r="Q658" s="26">
        <v>1052.64672408</v>
      </c>
      <c r="R658" s="26">
        <v>1025.26665327</v>
      </c>
      <c r="S658" s="26">
        <v>1036.5996530699999</v>
      </c>
      <c r="T658" s="26">
        <v>1001.23390262</v>
      </c>
      <c r="U658" s="26">
        <v>981.59128764000002</v>
      </c>
      <c r="V658" s="26">
        <v>981.77409546000001</v>
      </c>
      <c r="W658" s="26">
        <v>955.54326376999995</v>
      </c>
      <c r="X658" s="26">
        <v>991.47360184000001</v>
      </c>
      <c r="Y658" s="26">
        <v>992.22587258999999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</row>
    <row r="659" spans="1:38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</row>
    <row r="660" spans="1:38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</row>
    <row r="661" spans="1:38" s="6" customFormat="1" ht="18.75" hidden="1" customHeight="1" outlineLevel="1" x14ac:dyDescent="0.25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</row>
    <row r="662" spans="1:38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</row>
    <row r="663" spans="1:38" s="13" customFormat="1" ht="18.75" customHeight="1" collapsed="1" thickBot="1" x14ac:dyDescent="0.25">
      <c r="A663" s="14">
        <v>15</v>
      </c>
      <c r="B663" s="66">
        <v>1578.56</v>
      </c>
      <c r="C663" s="66">
        <v>1626.13</v>
      </c>
      <c r="D663" s="66">
        <v>1649.5</v>
      </c>
      <c r="E663" s="66">
        <v>1646.86</v>
      </c>
      <c r="F663" s="66">
        <v>1645.11</v>
      </c>
      <c r="G663" s="66">
        <v>1614.36</v>
      </c>
      <c r="H663" s="66">
        <v>1563.44</v>
      </c>
      <c r="I663" s="66">
        <v>1568.59</v>
      </c>
      <c r="J663" s="66">
        <v>1579.28</v>
      </c>
      <c r="K663" s="66">
        <v>1599.25</v>
      </c>
      <c r="L663" s="66">
        <v>1568.63</v>
      </c>
      <c r="M663" s="66">
        <v>1574.47</v>
      </c>
      <c r="N663" s="66">
        <v>1532.08</v>
      </c>
      <c r="O663" s="66">
        <v>1565.35</v>
      </c>
      <c r="P663" s="66">
        <v>1572.29</v>
      </c>
      <c r="Q663" s="66">
        <v>1536.76</v>
      </c>
      <c r="R663" s="66">
        <v>1535.86</v>
      </c>
      <c r="S663" s="66">
        <v>1547.74</v>
      </c>
      <c r="T663" s="66">
        <v>1491.72</v>
      </c>
      <c r="U663" s="66">
        <v>1493.59</v>
      </c>
      <c r="V663" s="66">
        <v>1511.88</v>
      </c>
      <c r="W663" s="66">
        <v>1515.88</v>
      </c>
      <c r="X663" s="66">
        <v>1536.98</v>
      </c>
      <c r="Y663" s="66">
        <v>1536.31</v>
      </c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</row>
    <row r="664" spans="1:38" s="6" customFormat="1" ht="51.75" hidden="1" outlineLevel="1" thickBot="1" x14ac:dyDescent="0.25">
      <c r="A664" s="3" t="s">
        <v>38</v>
      </c>
      <c r="B664" s="26">
        <v>1007.77739172</v>
      </c>
      <c r="C664" s="26">
        <v>1055.3425293400001</v>
      </c>
      <c r="D664" s="26">
        <v>1078.7134070699999</v>
      </c>
      <c r="E664" s="26">
        <v>1076.07302774</v>
      </c>
      <c r="F664" s="26">
        <v>1074.3280264299999</v>
      </c>
      <c r="G664" s="26">
        <v>1043.57657488</v>
      </c>
      <c r="H664" s="26">
        <v>992.64828813999998</v>
      </c>
      <c r="I664" s="26">
        <v>997.80061849000003</v>
      </c>
      <c r="J664" s="26">
        <v>1008.49433117</v>
      </c>
      <c r="K664" s="26">
        <v>1028.4624706</v>
      </c>
      <c r="L664" s="26">
        <v>997.84307607999995</v>
      </c>
      <c r="M664" s="26">
        <v>1003.68345752</v>
      </c>
      <c r="N664" s="26">
        <v>961.29685090999999</v>
      </c>
      <c r="O664" s="26">
        <v>994.5669365</v>
      </c>
      <c r="P664" s="26">
        <v>1001.50588548</v>
      </c>
      <c r="Q664" s="26">
        <v>965.97029370999996</v>
      </c>
      <c r="R664" s="26">
        <v>965.07598999000004</v>
      </c>
      <c r="S664" s="26">
        <v>976.94855701999995</v>
      </c>
      <c r="T664" s="26">
        <v>920.92890439999996</v>
      </c>
      <c r="U664" s="26">
        <v>922.80627919999995</v>
      </c>
      <c r="V664" s="26">
        <v>941.09452170999998</v>
      </c>
      <c r="W664" s="26">
        <v>945.09008053000002</v>
      </c>
      <c r="X664" s="26">
        <v>966.19316744000002</v>
      </c>
      <c r="Y664" s="26">
        <v>965.52818718000003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</row>
    <row r="665" spans="1:38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</row>
    <row r="666" spans="1:38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</row>
    <row r="667" spans="1:38" s="6" customFormat="1" ht="18.75" hidden="1" customHeight="1" outlineLevel="1" x14ac:dyDescent="0.25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</row>
    <row r="668" spans="1:38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</row>
    <row r="669" spans="1:38" s="13" customFormat="1" ht="18.75" customHeight="1" collapsed="1" thickBot="1" x14ac:dyDescent="0.25">
      <c r="A669" s="14">
        <v>16</v>
      </c>
      <c r="B669" s="66">
        <v>1535.76</v>
      </c>
      <c r="C669" s="66">
        <v>1559.4</v>
      </c>
      <c r="D669" s="66">
        <v>1580.71</v>
      </c>
      <c r="E669" s="66">
        <v>1591.51</v>
      </c>
      <c r="F669" s="66">
        <v>1591.34</v>
      </c>
      <c r="G669" s="66">
        <v>1565.62</v>
      </c>
      <c r="H669" s="66">
        <v>1549.47</v>
      </c>
      <c r="I669" s="66">
        <v>1558.48</v>
      </c>
      <c r="J669" s="66">
        <v>1605.13</v>
      </c>
      <c r="K669" s="66">
        <v>1594.35</v>
      </c>
      <c r="L669" s="66">
        <v>1591</v>
      </c>
      <c r="M669" s="66">
        <v>1596.76</v>
      </c>
      <c r="N669" s="66">
        <v>1580.79</v>
      </c>
      <c r="O669" s="66">
        <v>1559.66</v>
      </c>
      <c r="P669" s="66">
        <v>1561.58</v>
      </c>
      <c r="Q669" s="66">
        <v>1559.54</v>
      </c>
      <c r="R669" s="66">
        <v>1565.73</v>
      </c>
      <c r="S669" s="66">
        <v>1571.77</v>
      </c>
      <c r="T669" s="66">
        <v>1567.75</v>
      </c>
      <c r="U669" s="66">
        <v>1599.64</v>
      </c>
      <c r="V669" s="66">
        <v>1586.12</v>
      </c>
      <c r="W669" s="66">
        <v>1569.46</v>
      </c>
      <c r="X669" s="66">
        <v>1571.82</v>
      </c>
      <c r="Y669" s="66">
        <v>1576.3</v>
      </c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</row>
    <row r="670" spans="1:38" s="6" customFormat="1" ht="42.75" hidden="1" customHeight="1" outlineLevel="1" x14ac:dyDescent="0.25">
      <c r="A670" s="54" t="s">
        <v>38</v>
      </c>
      <c r="B670" s="26">
        <v>964.97479952000003</v>
      </c>
      <c r="C670" s="26">
        <v>988.61750715999995</v>
      </c>
      <c r="D670" s="26">
        <v>1009.91867372</v>
      </c>
      <c r="E670" s="26">
        <v>1020.72579369</v>
      </c>
      <c r="F670" s="26">
        <v>1020.55474255</v>
      </c>
      <c r="G670" s="26">
        <v>994.83451676000004</v>
      </c>
      <c r="H670" s="26">
        <v>978.68537648999995</v>
      </c>
      <c r="I670" s="26">
        <v>987.69318685999997</v>
      </c>
      <c r="J670" s="26">
        <v>1034.3472971399999</v>
      </c>
      <c r="K670" s="26">
        <v>1023.55982403</v>
      </c>
      <c r="L670" s="26">
        <v>1020.21036893</v>
      </c>
      <c r="M670" s="26">
        <v>1025.9730837699999</v>
      </c>
      <c r="N670" s="26">
        <v>1009.99992432</v>
      </c>
      <c r="O670" s="26">
        <v>988.87779992000003</v>
      </c>
      <c r="P670" s="26">
        <v>990.79604416999996</v>
      </c>
      <c r="Q670" s="26">
        <v>988.74888685999997</v>
      </c>
      <c r="R670" s="26">
        <v>994.94497566999996</v>
      </c>
      <c r="S670" s="26">
        <v>1000.98818812</v>
      </c>
      <c r="T670" s="26">
        <v>996.96009599000001</v>
      </c>
      <c r="U670" s="26">
        <v>1028.8492324900001</v>
      </c>
      <c r="V670" s="26">
        <v>1015.33680127</v>
      </c>
      <c r="W670" s="26">
        <v>998.67047787000001</v>
      </c>
      <c r="X670" s="26">
        <v>1001.0296670499999</v>
      </c>
      <c r="Y670" s="26">
        <v>1005.51166476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</row>
    <row r="671" spans="1:38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</row>
    <row r="672" spans="1:38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</row>
    <row r="673" spans="1:38" s="6" customFormat="1" ht="18.75" hidden="1" customHeight="1" outlineLevel="1" x14ac:dyDescent="0.25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</row>
    <row r="674" spans="1:38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</row>
    <row r="675" spans="1:38" s="13" customFormat="1" ht="18.75" customHeight="1" collapsed="1" thickBot="1" x14ac:dyDescent="0.25">
      <c r="A675" s="14">
        <v>17</v>
      </c>
      <c r="B675" s="66">
        <v>1621.35</v>
      </c>
      <c r="C675" s="66">
        <v>1652.2</v>
      </c>
      <c r="D675" s="66">
        <v>1668.5</v>
      </c>
      <c r="E675" s="66">
        <v>1677.03</v>
      </c>
      <c r="F675" s="66">
        <v>1657.69</v>
      </c>
      <c r="G675" s="66">
        <v>1649.55</v>
      </c>
      <c r="H675" s="66">
        <v>1572.11</v>
      </c>
      <c r="I675" s="66">
        <v>1571.77</v>
      </c>
      <c r="J675" s="66">
        <v>1579.29</v>
      </c>
      <c r="K675" s="66">
        <v>1586.8</v>
      </c>
      <c r="L675" s="66">
        <v>1551.75</v>
      </c>
      <c r="M675" s="66">
        <v>1554.42</v>
      </c>
      <c r="N675" s="66">
        <v>1570.65</v>
      </c>
      <c r="O675" s="66">
        <v>1547.14</v>
      </c>
      <c r="P675" s="66">
        <v>1554.14</v>
      </c>
      <c r="Q675" s="66">
        <v>1549.77</v>
      </c>
      <c r="R675" s="66">
        <v>1550.04</v>
      </c>
      <c r="S675" s="66">
        <v>1519.36</v>
      </c>
      <c r="T675" s="66">
        <v>1488.37</v>
      </c>
      <c r="U675" s="66">
        <v>1488.39</v>
      </c>
      <c r="V675" s="66">
        <v>1493.82</v>
      </c>
      <c r="W675" s="66">
        <v>1438.81</v>
      </c>
      <c r="X675" s="66">
        <v>1396.22</v>
      </c>
      <c r="Y675" s="66">
        <v>1425.09</v>
      </c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</row>
    <row r="676" spans="1:38" s="6" customFormat="1" ht="38.25" hidden="1" customHeight="1" outlineLevel="1" x14ac:dyDescent="0.25">
      <c r="A676" s="3" t="s">
        <v>38</v>
      </c>
      <c r="B676" s="26">
        <v>1050.5639653799999</v>
      </c>
      <c r="C676" s="26">
        <v>1081.4174451399999</v>
      </c>
      <c r="D676" s="26">
        <v>1097.71575919</v>
      </c>
      <c r="E676" s="26">
        <v>1106.24570513</v>
      </c>
      <c r="F676" s="26">
        <v>1086.9082035500001</v>
      </c>
      <c r="G676" s="26">
        <v>1078.7661087700001</v>
      </c>
      <c r="H676" s="26">
        <v>1001.32449846</v>
      </c>
      <c r="I676" s="26">
        <v>1000.9787487999999</v>
      </c>
      <c r="J676" s="26">
        <v>1008.50605248</v>
      </c>
      <c r="K676" s="26">
        <v>1016.01485752</v>
      </c>
      <c r="L676" s="26">
        <v>980.95837855000002</v>
      </c>
      <c r="M676" s="26">
        <v>983.63550548000001</v>
      </c>
      <c r="N676" s="26">
        <v>999.86137751000001</v>
      </c>
      <c r="O676" s="26">
        <v>976.35282475999998</v>
      </c>
      <c r="P676" s="26">
        <v>983.35800114999995</v>
      </c>
      <c r="Q676" s="26">
        <v>978.98656867</v>
      </c>
      <c r="R676" s="26">
        <v>979.24965577</v>
      </c>
      <c r="S676" s="26">
        <v>948.57639064</v>
      </c>
      <c r="T676" s="26">
        <v>917.58086662999995</v>
      </c>
      <c r="U676" s="26">
        <v>917.60738065999999</v>
      </c>
      <c r="V676" s="26">
        <v>923.03048994000005</v>
      </c>
      <c r="W676" s="26">
        <v>868.02564456000005</v>
      </c>
      <c r="X676" s="26">
        <v>825.43415674000005</v>
      </c>
      <c r="Y676" s="26">
        <v>854.30387565000001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</row>
    <row r="677" spans="1:38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</row>
    <row r="678" spans="1:38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</row>
    <row r="679" spans="1:38" s="6" customFormat="1" ht="18.75" hidden="1" customHeight="1" outlineLevel="1" x14ac:dyDescent="0.25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</row>
    <row r="680" spans="1:38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</row>
    <row r="681" spans="1:38" s="13" customFormat="1" ht="18.75" customHeight="1" collapsed="1" thickBot="1" x14ac:dyDescent="0.25">
      <c r="A681" s="15">
        <v>18</v>
      </c>
      <c r="B681" s="66">
        <v>1501.51</v>
      </c>
      <c r="C681" s="66">
        <v>1514.77</v>
      </c>
      <c r="D681" s="66">
        <v>1554.93</v>
      </c>
      <c r="E681" s="66">
        <v>1575.18</v>
      </c>
      <c r="F681" s="66">
        <v>1571.72</v>
      </c>
      <c r="G681" s="66">
        <v>1571.4</v>
      </c>
      <c r="H681" s="66">
        <v>1539.96</v>
      </c>
      <c r="I681" s="66">
        <v>1510.04</v>
      </c>
      <c r="J681" s="66">
        <v>1471.42</v>
      </c>
      <c r="K681" s="66">
        <v>1433.57</v>
      </c>
      <c r="L681" s="66">
        <v>1418.72</v>
      </c>
      <c r="M681" s="66">
        <v>1424.46</v>
      </c>
      <c r="N681" s="66">
        <v>1439</v>
      </c>
      <c r="O681" s="66">
        <v>1426.29</v>
      </c>
      <c r="P681" s="66">
        <v>1422.61</v>
      </c>
      <c r="Q681" s="66">
        <v>1411.01</v>
      </c>
      <c r="R681" s="66">
        <v>1414.94</v>
      </c>
      <c r="S681" s="66">
        <v>1441.52</v>
      </c>
      <c r="T681" s="66">
        <v>1431.45</v>
      </c>
      <c r="U681" s="66">
        <v>1402.24</v>
      </c>
      <c r="V681" s="66">
        <v>1440.06</v>
      </c>
      <c r="W681" s="66">
        <v>1448.5</v>
      </c>
      <c r="X681" s="66">
        <v>1469.71</v>
      </c>
      <c r="Y681" s="66">
        <v>1472.87</v>
      </c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</row>
    <row r="682" spans="1:38" s="6" customFormat="1" ht="51.75" hidden="1" outlineLevel="1" thickBot="1" x14ac:dyDescent="0.25">
      <c r="A682" s="3" t="s">
        <v>38</v>
      </c>
      <c r="B682" s="26">
        <v>930.72338789000003</v>
      </c>
      <c r="C682" s="26">
        <v>943.98376367000003</v>
      </c>
      <c r="D682" s="26">
        <v>984.14387719000001</v>
      </c>
      <c r="E682" s="26">
        <v>1004.39344558</v>
      </c>
      <c r="F682" s="26">
        <v>1000.93519615</v>
      </c>
      <c r="G682" s="26">
        <v>1000.61362474</v>
      </c>
      <c r="H682" s="26">
        <v>969.17814238999995</v>
      </c>
      <c r="I682" s="26">
        <v>939.25209129999996</v>
      </c>
      <c r="J682" s="26">
        <v>900.63801240999999</v>
      </c>
      <c r="K682" s="26">
        <v>862.78702830999998</v>
      </c>
      <c r="L682" s="26">
        <v>847.93681793999997</v>
      </c>
      <c r="M682" s="26">
        <v>853.67078739999999</v>
      </c>
      <c r="N682" s="26">
        <v>868.21427803999995</v>
      </c>
      <c r="O682" s="26">
        <v>855.50627841999994</v>
      </c>
      <c r="P682" s="26">
        <v>851.82337594000001</v>
      </c>
      <c r="Q682" s="26">
        <v>840.22229844000003</v>
      </c>
      <c r="R682" s="26">
        <v>844.15106092999997</v>
      </c>
      <c r="S682" s="26">
        <v>870.73510386999999</v>
      </c>
      <c r="T682" s="26">
        <v>860.66145465</v>
      </c>
      <c r="U682" s="26">
        <v>831.45167008999999</v>
      </c>
      <c r="V682" s="26">
        <v>869.27493256000002</v>
      </c>
      <c r="W682" s="26">
        <v>877.71133815999997</v>
      </c>
      <c r="X682" s="26">
        <v>898.91965911</v>
      </c>
      <c r="Y682" s="26">
        <v>902.08061799999996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</row>
    <row r="683" spans="1:38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</row>
    <row r="684" spans="1:38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</row>
    <row r="685" spans="1:38" s="6" customFormat="1" ht="18.75" hidden="1" customHeight="1" outlineLevel="1" x14ac:dyDescent="0.25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</row>
    <row r="686" spans="1:38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</row>
    <row r="687" spans="1:38" s="13" customFormat="1" ht="18.75" customHeight="1" collapsed="1" thickBot="1" x14ac:dyDescent="0.25">
      <c r="A687" s="14">
        <v>19</v>
      </c>
      <c r="B687" s="66">
        <v>1478.48</v>
      </c>
      <c r="C687" s="66">
        <v>1514.28</v>
      </c>
      <c r="D687" s="66">
        <v>1540.3</v>
      </c>
      <c r="E687" s="66">
        <v>1559.79</v>
      </c>
      <c r="F687" s="66">
        <v>1560.21</v>
      </c>
      <c r="G687" s="66">
        <v>1556.87</v>
      </c>
      <c r="H687" s="66">
        <v>1533.97</v>
      </c>
      <c r="I687" s="66">
        <v>1508.52</v>
      </c>
      <c r="J687" s="66">
        <v>1476.84</v>
      </c>
      <c r="K687" s="66">
        <v>1440.19</v>
      </c>
      <c r="L687" s="66">
        <v>1432.05</v>
      </c>
      <c r="M687" s="66">
        <v>1459.87</v>
      </c>
      <c r="N687" s="66">
        <v>1478.48</v>
      </c>
      <c r="O687" s="66">
        <v>1498.26</v>
      </c>
      <c r="P687" s="66">
        <v>1521.13</v>
      </c>
      <c r="Q687" s="66">
        <v>1535.62</v>
      </c>
      <c r="R687" s="66">
        <v>1532.91</v>
      </c>
      <c r="S687" s="66">
        <v>1532.84</v>
      </c>
      <c r="T687" s="66">
        <v>1478.18</v>
      </c>
      <c r="U687" s="66">
        <v>1474.03</v>
      </c>
      <c r="V687" s="66">
        <v>1489.19</v>
      </c>
      <c r="W687" s="66">
        <v>1475.68</v>
      </c>
      <c r="X687" s="66">
        <v>1492.93</v>
      </c>
      <c r="Y687" s="66">
        <v>1532.75</v>
      </c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</row>
    <row r="688" spans="1:38" s="6" customFormat="1" ht="51.75" hidden="1" outlineLevel="1" thickBot="1" x14ac:dyDescent="0.25">
      <c r="A688" s="54" t="s">
        <v>38</v>
      </c>
      <c r="B688" s="26">
        <v>907.68912623000006</v>
      </c>
      <c r="C688" s="26">
        <v>943.49467837999998</v>
      </c>
      <c r="D688" s="26">
        <v>969.51587541000004</v>
      </c>
      <c r="E688" s="26">
        <v>988.99843914999997</v>
      </c>
      <c r="F688" s="26">
        <v>989.42241492999995</v>
      </c>
      <c r="G688" s="26">
        <v>986.08515589000001</v>
      </c>
      <c r="H688" s="26">
        <v>963.18306636</v>
      </c>
      <c r="I688" s="26">
        <v>937.72832754000001</v>
      </c>
      <c r="J688" s="26">
        <v>906.05041161999998</v>
      </c>
      <c r="K688" s="26">
        <v>869.40167062</v>
      </c>
      <c r="L688" s="26">
        <v>861.26754587999994</v>
      </c>
      <c r="M688" s="26">
        <v>889.08434273</v>
      </c>
      <c r="N688" s="26">
        <v>907.69504850999999</v>
      </c>
      <c r="O688" s="26">
        <v>927.47333046999995</v>
      </c>
      <c r="P688" s="26">
        <v>950.34134224000002</v>
      </c>
      <c r="Q688" s="26">
        <v>964.83377482000003</v>
      </c>
      <c r="R688" s="26">
        <v>962.12262002</v>
      </c>
      <c r="S688" s="26">
        <v>962.04950479000001</v>
      </c>
      <c r="T688" s="26">
        <v>907.39039925999998</v>
      </c>
      <c r="U688" s="26">
        <v>903.24705631999996</v>
      </c>
      <c r="V688" s="26">
        <v>918.40782538999997</v>
      </c>
      <c r="W688" s="26">
        <v>904.89183677000005</v>
      </c>
      <c r="X688" s="26">
        <v>922.14739592000001</v>
      </c>
      <c r="Y688" s="26">
        <v>961.95999059999997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</row>
    <row r="689" spans="1:38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</row>
    <row r="690" spans="1:38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</row>
    <row r="691" spans="1:38" s="6" customFormat="1" ht="18.75" hidden="1" customHeight="1" outlineLevel="1" x14ac:dyDescent="0.25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</row>
    <row r="692" spans="1:38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</row>
    <row r="693" spans="1:38" s="13" customFormat="1" ht="18.75" customHeight="1" collapsed="1" thickBot="1" x14ac:dyDescent="0.25">
      <c r="A693" s="14">
        <v>20</v>
      </c>
      <c r="B693" s="66">
        <v>1581.86</v>
      </c>
      <c r="C693" s="66">
        <v>1573.84</v>
      </c>
      <c r="D693" s="66">
        <v>1587.26</v>
      </c>
      <c r="E693" s="66">
        <v>1592.78</v>
      </c>
      <c r="F693" s="66">
        <v>1582.56</v>
      </c>
      <c r="G693" s="66">
        <v>1588.6</v>
      </c>
      <c r="H693" s="66">
        <v>1520.78</v>
      </c>
      <c r="I693" s="66">
        <v>1473.25</v>
      </c>
      <c r="J693" s="66">
        <v>1494.32</v>
      </c>
      <c r="K693" s="66">
        <v>1484.65</v>
      </c>
      <c r="L693" s="66">
        <v>1486.82</v>
      </c>
      <c r="M693" s="66">
        <v>1504.44</v>
      </c>
      <c r="N693" s="66">
        <v>1502.33</v>
      </c>
      <c r="O693" s="66">
        <v>1510.26</v>
      </c>
      <c r="P693" s="66">
        <v>1537.07</v>
      </c>
      <c r="Q693" s="66">
        <v>1552.87</v>
      </c>
      <c r="R693" s="66">
        <v>1559.98</v>
      </c>
      <c r="S693" s="66">
        <v>1543.02</v>
      </c>
      <c r="T693" s="66">
        <v>1505.27</v>
      </c>
      <c r="U693" s="66">
        <v>1476.83</v>
      </c>
      <c r="V693" s="66">
        <v>1487.9</v>
      </c>
      <c r="W693" s="66">
        <v>1496.7</v>
      </c>
      <c r="X693" s="66">
        <v>1541</v>
      </c>
      <c r="Y693" s="66">
        <v>1561.6</v>
      </c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</row>
    <row r="694" spans="1:38" s="6" customFormat="1" ht="51.75" hidden="1" outlineLevel="1" thickBot="1" x14ac:dyDescent="0.25">
      <c r="A694" s="3" t="s">
        <v>38</v>
      </c>
      <c r="B694" s="26">
        <v>1011.07803647</v>
      </c>
      <c r="C694" s="26">
        <v>1003.05744229</v>
      </c>
      <c r="D694" s="26">
        <v>1016.47345276</v>
      </c>
      <c r="E694" s="26">
        <v>1021.9956084299999</v>
      </c>
      <c r="F694" s="26">
        <v>1011.7718190000001</v>
      </c>
      <c r="G694" s="26">
        <v>1017.81624717</v>
      </c>
      <c r="H694" s="26">
        <v>949.98895974000004</v>
      </c>
      <c r="I694" s="26">
        <v>902.46296684000004</v>
      </c>
      <c r="J694" s="26">
        <v>923.53640247999999</v>
      </c>
      <c r="K694" s="26">
        <v>913.86361307000004</v>
      </c>
      <c r="L694" s="26">
        <v>916.03444112</v>
      </c>
      <c r="M694" s="26">
        <v>933.65571913999997</v>
      </c>
      <c r="N694" s="26">
        <v>931.54653140999994</v>
      </c>
      <c r="O694" s="26">
        <v>939.47039273999997</v>
      </c>
      <c r="P694" s="26">
        <v>966.28014566000002</v>
      </c>
      <c r="Q694" s="26">
        <v>982.07966286999999</v>
      </c>
      <c r="R694" s="26">
        <v>989.19460145999994</v>
      </c>
      <c r="S694" s="26">
        <v>972.23642455000004</v>
      </c>
      <c r="T694" s="26">
        <v>934.48094805000005</v>
      </c>
      <c r="U694" s="26">
        <v>906.04109349999999</v>
      </c>
      <c r="V694" s="26">
        <v>917.11713413999996</v>
      </c>
      <c r="W694" s="26">
        <v>925.91559598000003</v>
      </c>
      <c r="X694" s="26">
        <v>970.21323118999999</v>
      </c>
      <c r="Y694" s="26">
        <v>990.80845091000003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</row>
    <row r="695" spans="1:38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</row>
    <row r="696" spans="1:38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</row>
    <row r="697" spans="1:38" s="6" customFormat="1" ht="18.75" hidden="1" customHeight="1" outlineLevel="1" x14ac:dyDescent="0.25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</row>
    <row r="698" spans="1:38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</row>
    <row r="699" spans="1:38" s="13" customFormat="1" ht="18.75" customHeight="1" collapsed="1" thickBot="1" x14ac:dyDescent="0.25">
      <c r="A699" s="14">
        <v>21</v>
      </c>
      <c r="B699" s="66">
        <v>1548</v>
      </c>
      <c r="C699" s="66">
        <v>1588.68</v>
      </c>
      <c r="D699" s="66">
        <v>1606.85</v>
      </c>
      <c r="E699" s="66">
        <v>1583.94</v>
      </c>
      <c r="F699" s="66">
        <v>1582.85</v>
      </c>
      <c r="G699" s="66">
        <v>1586.23</v>
      </c>
      <c r="H699" s="66">
        <v>1525.46</v>
      </c>
      <c r="I699" s="66">
        <v>1459.73</v>
      </c>
      <c r="J699" s="66">
        <v>1422.12</v>
      </c>
      <c r="K699" s="66">
        <v>1416.49</v>
      </c>
      <c r="L699" s="66">
        <v>1428.93</v>
      </c>
      <c r="M699" s="66">
        <v>1472.97</v>
      </c>
      <c r="N699" s="66">
        <v>1487.66</v>
      </c>
      <c r="O699" s="66">
        <v>1531.64</v>
      </c>
      <c r="P699" s="66">
        <v>1572.33</v>
      </c>
      <c r="Q699" s="66">
        <v>1577.21</v>
      </c>
      <c r="R699" s="66">
        <v>1590.05</v>
      </c>
      <c r="S699" s="66">
        <v>1600.53</v>
      </c>
      <c r="T699" s="66">
        <v>1571.25</v>
      </c>
      <c r="U699" s="66">
        <v>1512.6</v>
      </c>
      <c r="V699" s="66">
        <v>1516.59</v>
      </c>
      <c r="W699" s="66">
        <v>1536.91</v>
      </c>
      <c r="X699" s="66">
        <v>1547.73</v>
      </c>
      <c r="Y699" s="66">
        <v>1612.21</v>
      </c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</row>
    <row r="700" spans="1:38" s="6" customFormat="1" ht="51.75" hidden="1" outlineLevel="1" thickBot="1" x14ac:dyDescent="0.25">
      <c r="A700" s="54" t="s">
        <v>38</v>
      </c>
      <c r="B700" s="26">
        <v>977.21586402000003</v>
      </c>
      <c r="C700" s="26">
        <v>1017.8933025600001</v>
      </c>
      <c r="D700" s="26">
        <v>1036.0633029400001</v>
      </c>
      <c r="E700" s="26">
        <v>1013.15647709</v>
      </c>
      <c r="F700" s="26">
        <v>1012.06213079</v>
      </c>
      <c r="G700" s="26">
        <v>1015.4448077</v>
      </c>
      <c r="H700" s="26">
        <v>954.67369919999999</v>
      </c>
      <c r="I700" s="26">
        <v>888.94037691999995</v>
      </c>
      <c r="J700" s="26">
        <v>851.32948406000003</v>
      </c>
      <c r="K700" s="26">
        <v>845.70432512000002</v>
      </c>
      <c r="L700" s="26">
        <v>858.14606397</v>
      </c>
      <c r="M700" s="26">
        <v>902.18290320000006</v>
      </c>
      <c r="N700" s="26">
        <v>916.87603391000005</v>
      </c>
      <c r="O700" s="26">
        <v>960.85804839000002</v>
      </c>
      <c r="P700" s="26">
        <v>1001.53997736</v>
      </c>
      <c r="Q700" s="26">
        <v>1006.42131194</v>
      </c>
      <c r="R700" s="26">
        <v>1019.2610654</v>
      </c>
      <c r="S700" s="26">
        <v>1029.7427937299999</v>
      </c>
      <c r="T700" s="26">
        <v>1000.4591538</v>
      </c>
      <c r="U700" s="26">
        <v>941.81065507000005</v>
      </c>
      <c r="V700" s="26">
        <v>945.80374811000002</v>
      </c>
      <c r="W700" s="26">
        <v>966.12764017999996</v>
      </c>
      <c r="X700" s="26">
        <v>976.94398208999996</v>
      </c>
      <c r="Y700" s="26">
        <v>1041.41983897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</row>
    <row r="701" spans="1:38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</row>
    <row r="702" spans="1:38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</row>
    <row r="703" spans="1:38" s="6" customFormat="1" ht="18.75" hidden="1" customHeight="1" outlineLevel="1" x14ac:dyDescent="0.25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</row>
    <row r="704" spans="1:38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</row>
    <row r="705" spans="1:38" s="13" customFormat="1" ht="18.75" customHeight="1" collapsed="1" thickBot="1" x14ac:dyDescent="0.25">
      <c r="A705" s="14">
        <v>22</v>
      </c>
      <c r="B705" s="66">
        <v>1624.75</v>
      </c>
      <c r="C705" s="66">
        <v>1616.83</v>
      </c>
      <c r="D705" s="66">
        <v>1627.01</v>
      </c>
      <c r="E705" s="66">
        <v>1617.39</v>
      </c>
      <c r="F705" s="66">
        <v>1611.68</v>
      </c>
      <c r="G705" s="66">
        <v>1590.85</v>
      </c>
      <c r="H705" s="66">
        <v>1553.99</v>
      </c>
      <c r="I705" s="66">
        <v>1482.05</v>
      </c>
      <c r="J705" s="66">
        <v>1447.93</v>
      </c>
      <c r="K705" s="66">
        <v>1437.77</v>
      </c>
      <c r="L705" s="66">
        <v>1427.07</v>
      </c>
      <c r="M705" s="66">
        <v>1447.8</v>
      </c>
      <c r="N705" s="66">
        <v>1486.36</v>
      </c>
      <c r="O705" s="66">
        <v>1474.85</v>
      </c>
      <c r="P705" s="66">
        <v>1499.09</v>
      </c>
      <c r="Q705" s="66">
        <v>1504.88</v>
      </c>
      <c r="R705" s="66">
        <v>1529.99</v>
      </c>
      <c r="S705" s="66">
        <v>1529.1</v>
      </c>
      <c r="T705" s="66">
        <v>1511.42</v>
      </c>
      <c r="U705" s="66">
        <v>1477.58</v>
      </c>
      <c r="V705" s="66">
        <v>1491.28</v>
      </c>
      <c r="W705" s="66">
        <v>1513.33</v>
      </c>
      <c r="X705" s="66">
        <v>1547.82</v>
      </c>
      <c r="Y705" s="66">
        <v>1587.46</v>
      </c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</row>
    <row r="706" spans="1:38" s="6" customFormat="1" ht="51.75" hidden="1" outlineLevel="1" thickBot="1" x14ac:dyDescent="0.25">
      <c r="A706" s="3" t="s">
        <v>38</v>
      </c>
      <c r="B706" s="26">
        <v>1053.96292492</v>
      </c>
      <c r="C706" s="26">
        <v>1046.04156395</v>
      </c>
      <c r="D706" s="26">
        <v>1056.21945538</v>
      </c>
      <c r="E706" s="26">
        <v>1046.6047139499999</v>
      </c>
      <c r="F706" s="26">
        <v>1040.8938794200001</v>
      </c>
      <c r="G706" s="26">
        <v>1020.06145028</v>
      </c>
      <c r="H706" s="26">
        <v>983.20421423000005</v>
      </c>
      <c r="I706" s="26">
        <v>911.26357079000002</v>
      </c>
      <c r="J706" s="26">
        <v>877.14804167</v>
      </c>
      <c r="K706" s="26">
        <v>866.98617711999998</v>
      </c>
      <c r="L706" s="26">
        <v>856.28805308999995</v>
      </c>
      <c r="M706" s="26">
        <v>877.01159757999994</v>
      </c>
      <c r="N706" s="26">
        <v>915.57356743000003</v>
      </c>
      <c r="O706" s="26">
        <v>904.05972614999996</v>
      </c>
      <c r="P706" s="26">
        <v>928.30330429000003</v>
      </c>
      <c r="Q706" s="26">
        <v>934.09107027000005</v>
      </c>
      <c r="R706" s="26">
        <v>959.20014701000002</v>
      </c>
      <c r="S706" s="26">
        <v>958.31133898999997</v>
      </c>
      <c r="T706" s="26">
        <v>940.63401096999996</v>
      </c>
      <c r="U706" s="26">
        <v>906.78846994000003</v>
      </c>
      <c r="V706" s="26">
        <v>920.49215830000003</v>
      </c>
      <c r="W706" s="26">
        <v>942.54664384</v>
      </c>
      <c r="X706" s="26">
        <v>977.03547448999996</v>
      </c>
      <c r="Y706" s="26">
        <v>1016.67063153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</row>
    <row r="707" spans="1:38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</row>
    <row r="708" spans="1:38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</row>
    <row r="709" spans="1:38" s="6" customFormat="1" ht="18.75" hidden="1" customHeight="1" outlineLevel="1" x14ac:dyDescent="0.25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</row>
    <row r="710" spans="1:38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</row>
    <row r="711" spans="1:38" s="13" customFormat="1" ht="18.75" customHeight="1" collapsed="1" thickBot="1" x14ac:dyDescent="0.25">
      <c r="A711" s="14">
        <v>23</v>
      </c>
      <c r="B711" s="66">
        <v>1514.72</v>
      </c>
      <c r="C711" s="66">
        <v>1526.32</v>
      </c>
      <c r="D711" s="66">
        <v>1553.25</v>
      </c>
      <c r="E711" s="66">
        <v>1562.37</v>
      </c>
      <c r="F711" s="66">
        <v>1591.01</v>
      </c>
      <c r="G711" s="66">
        <v>1578.58</v>
      </c>
      <c r="H711" s="66">
        <v>1553</v>
      </c>
      <c r="I711" s="66">
        <v>1546.26</v>
      </c>
      <c r="J711" s="66">
        <v>1530.07</v>
      </c>
      <c r="K711" s="66">
        <v>1484.4</v>
      </c>
      <c r="L711" s="66">
        <v>1487.2</v>
      </c>
      <c r="M711" s="66">
        <v>1460.15</v>
      </c>
      <c r="N711" s="66">
        <v>1458.08</v>
      </c>
      <c r="O711" s="66">
        <v>1470.21</v>
      </c>
      <c r="P711" s="66">
        <v>1501.04</v>
      </c>
      <c r="Q711" s="66">
        <v>1496.18</v>
      </c>
      <c r="R711" s="66">
        <v>1507.39</v>
      </c>
      <c r="S711" s="66">
        <v>1494.96</v>
      </c>
      <c r="T711" s="66">
        <v>1474.91</v>
      </c>
      <c r="U711" s="66">
        <v>1428.45</v>
      </c>
      <c r="V711" s="66">
        <v>1444.12</v>
      </c>
      <c r="W711" s="66">
        <v>1452.47</v>
      </c>
      <c r="X711" s="66">
        <v>1467.03</v>
      </c>
      <c r="Y711" s="66">
        <v>1496.05</v>
      </c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</row>
    <row r="712" spans="1:38" s="6" customFormat="1" ht="51.75" hidden="1" outlineLevel="1" thickBot="1" x14ac:dyDescent="0.25">
      <c r="A712" s="54" t="s">
        <v>38</v>
      </c>
      <c r="B712" s="26">
        <v>943.93090945999995</v>
      </c>
      <c r="C712" s="26">
        <v>955.53736085000003</v>
      </c>
      <c r="D712" s="26">
        <v>982.46307532000003</v>
      </c>
      <c r="E712" s="26">
        <v>991.58520222000004</v>
      </c>
      <c r="F712" s="26">
        <v>1020.2272881599999</v>
      </c>
      <c r="G712" s="26">
        <v>1007.79617725</v>
      </c>
      <c r="H712" s="26">
        <v>982.21126541000001</v>
      </c>
      <c r="I712" s="26">
        <v>975.47684823999998</v>
      </c>
      <c r="J712" s="26">
        <v>959.28642220999996</v>
      </c>
      <c r="K712" s="26">
        <v>913.61549580999997</v>
      </c>
      <c r="L712" s="26">
        <v>916.41302881000001</v>
      </c>
      <c r="M712" s="26">
        <v>889.35944042000006</v>
      </c>
      <c r="N712" s="26">
        <v>887.29361031999997</v>
      </c>
      <c r="O712" s="26">
        <v>899.42117637000001</v>
      </c>
      <c r="P712" s="26">
        <v>930.25332212000001</v>
      </c>
      <c r="Q712" s="26">
        <v>925.39758771000004</v>
      </c>
      <c r="R712" s="26">
        <v>936.60133625000003</v>
      </c>
      <c r="S712" s="26">
        <v>924.17078169000001</v>
      </c>
      <c r="T712" s="26">
        <v>904.12049153999999</v>
      </c>
      <c r="U712" s="26">
        <v>857.66164088999994</v>
      </c>
      <c r="V712" s="26">
        <v>873.33664165000005</v>
      </c>
      <c r="W712" s="26">
        <v>881.68745106999995</v>
      </c>
      <c r="X712" s="26">
        <v>896.24568689</v>
      </c>
      <c r="Y712" s="26">
        <v>925.25944378999998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</row>
    <row r="713" spans="1:38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</row>
    <row r="714" spans="1:38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</row>
    <row r="715" spans="1:38" s="6" customFormat="1" ht="18.75" hidden="1" customHeight="1" outlineLevel="1" x14ac:dyDescent="0.25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</row>
    <row r="716" spans="1:38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</row>
    <row r="717" spans="1:38" s="13" customFormat="1" ht="18.75" customHeight="1" collapsed="1" thickBot="1" x14ac:dyDescent="0.25">
      <c r="A717" s="14">
        <v>24</v>
      </c>
      <c r="B717" s="66">
        <v>1514.6</v>
      </c>
      <c r="C717" s="66">
        <v>1549.14</v>
      </c>
      <c r="D717" s="66">
        <v>1572.25</v>
      </c>
      <c r="E717" s="66">
        <v>1573.74</v>
      </c>
      <c r="F717" s="66">
        <v>1575.33</v>
      </c>
      <c r="G717" s="66">
        <v>1564.3</v>
      </c>
      <c r="H717" s="66">
        <v>1542.04</v>
      </c>
      <c r="I717" s="66">
        <v>1535.2</v>
      </c>
      <c r="J717" s="66">
        <v>1511.59</v>
      </c>
      <c r="K717" s="66">
        <v>1515.63</v>
      </c>
      <c r="L717" s="66">
        <v>1449.04</v>
      </c>
      <c r="M717" s="66">
        <v>1504.13</v>
      </c>
      <c r="N717" s="66">
        <v>1522.32</v>
      </c>
      <c r="O717" s="66">
        <v>1528.96</v>
      </c>
      <c r="P717" s="66">
        <v>1457.4</v>
      </c>
      <c r="Q717" s="66">
        <v>1471.12</v>
      </c>
      <c r="R717" s="66">
        <v>1476.81</v>
      </c>
      <c r="S717" s="66">
        <v>1460.03</v>
      </c>
      <c r="T717" s="66">
        <v>1403.21</v>
      </c>
      <c r="U717" s="66">
        <v>1369.36</v>
      </c>
      <c r="V717" s="66">
        <v>1376.48</v>
      </c>
      <c r="W717" s="66">
        <v>1441.93</v>
      </c>
      <c r="X717" s="66">
        <v>1520.61</v>
      </c>
      <c r="Y717" s="66">
        <v>1469.92</v>
      </c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</row>
    <row r="718" spans="1:38" s="6" customFormat="1" ht="51.75" hidden="1" outlineLevel="1" thickBot="1" x14ac:dyDescent="0.25">
      <c r="A718" s="54" t="s">
        <v>38</v>
      </c>
      <c r="B718" s="26">
        <v>943.81432935999999</v>
      </c>
      <c r="C718" s="26">
        <v>978.35062103999996</v>
      </c>
      <c r="D718" s="26">
        <v>1001.4668555</v>
      </c>
      <c r="E718" s="26">
        <v>1002.95296305</v>
      </c>
      <c r="F718" s="26">
        <v>1004.54342281</v>
      </c>
      <c r="G718" s="26">
        <v>993.50951941000005</v>
      </c>
      <c r="H718" s="26">
        <v>971.25772328000005</v>
      </c>
      <c r="I718" s="26">
        <v>964.41634085999999</v>
      </c>
      <c r="J718" s="26">
        <v>940.80423297000004</v>
      </c>
      <c r="K718" s="26">
        <v>944.83883198000001</v>
      </c>
      <c r="L718" s="26">
        <v>878.25763932999996</v>
      </c>
      <c r="M718" s="26">
        <v>933.34204361000002</v>
      </c>
      <c r="N718" s="26">
        <v>951.53148476000001</v>
      </c>
      <c r="O718" s="26">
        <v>958.17126394000002</v>
      </c>
      <c r="P718" s="26">
        <v>886.61220586000002</v>
      </c>
      <c r="Q718" s="26">
        <v>900.33265387999995</v>
      </c>
      <c r="R718" s="26">
        <v>906.02724461000003</v>
      </c>
      <c r="S718" s="26">
        <v>889.23963698</v>
      </c>
      <c r="T718" s="26">
        <v>832.42573301000004</v>
      </c>
      <c r="U718" s="26">
        <v>798.57551006000006</v>
      </c>
      <c r="V718" s="26">
        <v>805.68887845999996</v>
      </c>
      <c r="W718" s="26">
        <v>871.14120307999997</v>
      </c>
      <c r="X718" s="26">
        <v>949.82724334</v>
      </c>
      <c r="Y718" s="26">
        <v>899.13185116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</row>
    <row r="719" spans="1:38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</row>
    <row r="720" spans="1:38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</row>
    <row r="721" spans="1:38" s="6" customFormat="1" ht="18.75" hidden="1" customHeight="1" outlineLevel="1" x14ac:dyDescent="0.25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</row>
    <row r="722" spans="1:38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</row>
    <row r="723" spans="1:38" s="13" customFormat="1" ht="18.75" customHeight="1" collapsed="1" thickBot="1" x14ac:dyDescent="0.25">
      <c r="A723" s="14">
        <v>25</v>
      </c>
      <c r="B723" s="66">
        <v>1514.45</v>
      </c>
      <c r="C723" s="66">
        <v>1549.4</v>
      </c>
      <c r="D723" s="66">
        <v>1548.66</v>
      </c>
      <c r="E723" s="66">
        <v>1560.39</v>
      </c>
      <c r="F723" s="66">
        <v>1552.26</v>
      </c>
      <c r="G723" s="66">
        <v>1552.24</v>
      </c>
      <c r="H723" s="66">
        <v>1533.87</v>
      </c>
      <c r="I723" s="66">
        <v>1515.57</v>
      </c>
      <c r="J723" s="66">
        <v>1494.97</v>
      </c>
      <c r="K723" s="66">
        <v>1448.22</v>
      </c>
      <c r="L723" s="66">
        <v>1425.08</v>
      </c>
      <c r="M723" s="66">
        <v>1457.64</v>
      </c>
      <c r="N723" s="66">
        <v>1490.76</v>
      </c>
      <c r="O723" s="66">
        <v>1500.61</v>
      </c>
      <c r="P723" s="66">
        <v>1473.29</v>
      </c>
      <c r="Q723" s="66">
        <v>1484.29</v>
      </c>
      <c r="R723" s="66">
        <v>1491.71</v>
      </c>
      <c r="S723" s="66">
        <v>1482.4</v>
      </c>
      <c r="T723" s="66">
        <v>1454.08</v>
      </c>
      <c r="U723" s="66">
        <v>1411.3</v>
      </c>
      <c r="V723" s="66">
        <v>1416.85</v>
      </c>
      <c r="W723" s="66">
        <v>1408.83</v>
      </c>
      <c r="X723" s="66">
        <v>1421.3</v>
      </c>
      <c r="Y723" s="66">
        <v>1455.99</v>
      </c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</row>
    <row r="724" spans="1:38" s="6" customFormat="1" ht="48" hidden="1" customHeight="1" outlineLevel="1" x14ac:dyDescent="0.25">
      <c r="A724" s="3" t="s">
        <v>38</v>
      </c>
      <c r="B724" s="26">
        <v>943.66569040000002</v>
      </c>
      <c r="C724" s="26">
        <v>978.61043236</v>
      </c>
      <c r="D724" s="26">
        <v>977.87339641000005</v>
      </c>
      <c r="E724" s="26">
        <v>989.60498129999996</v>
      </c>
      <c r="F724" s="26">
        <v>981.47117972000001</v>
      </c>
      <c r="G724" s="26">
        <v>981.45256158999996</v>
      </c>
      <c r="H724" s="26">
        <v>963.08771969999998</v>
      </c>
      <c r="I724" s="26">
        <v>944.78068715999996</v>
      </c>
      <c r="J724" s="26">
        <v>924.18133272</v>
      </c>
      <c r="K724" s="26">
        <v>877.42940145</v>
      </c>
      <c r="L724" s="26">
        <v>854.29399609999996</v>
      </c>
      <c r="M724" s="26">
        <v>886.84846230000005</v>
      </c>
      <c r="N724" s="26">
        <v>919.97252289000005</v>
      </c>
      <c r="O724" s="26">
        <v>929.82732122000004</v>
      </c>
      <c r="P724" s="26">
        <v>902.50237728000002</v>
      </c>
      <c r="Q724" s="26">
        <v>913.50766729999998</v>
      </c>
      <c r="R724" s="26">
        <v>920.91838242999995</v>
      </c>
      <c r="S724" s="26">
        <v>911.61402112999997</v>
      </c>
      <c r="T724" s="26">
        <v>883.29315051000003</v>
      </c>
      <c r="U724" s="26">
        <v>840.50881444000004</v>
      </c>
      <c r="V724" s="26">
        <v>846.06622591999997</v>
      </c>
      <c r="W724" s="26">
        <v>838.04446436000001</v>
      </c>
      <c r="X724" s="26">
        <v>850.51052213000003</v>
      </c>
      <c r="Y724" s="26">
        <v>885.20813023000005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</row>
    <row r="725" spans="1:38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</row>
    <row r="726" spans="1:38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</row>
    <row r="727" spans="1:38" s="6" customFormat="1" ht="18.75" hidden="1" customHeight="1" outlineLevel="1" x14ac:dyDescent="0.25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</row>
    <row r="728" spans="1:38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</row>
    <row r="729" spans="1:38" s="13" customFormat="1" ht="18.75" customHeight="1" collapsed="1" thickBot="1" x14ac:dyDescent="0.25">
      <c r="A729" s="15">
        <v>26</v>
      </c>
      <c r="B729" s="66">
        <v>1514.95</v>
      </c>
      <c r="C729" s="66">
        <v>1560.76</v>
      </c>
      <c r="D729" s="66">
        <v>1600.34</v>
      </c>
      <c r="E729" s="66">
        <v>1603.48</v>
      </c>
      <c r="F729" s="66">
        <v>1589.98</v>
      </c>
      <c r="G729" s="66">
        <v>1567.99</v>
      </c>
      <c r="H729" s="66">
        <v>1551.27</v>
      </c>
      <c r="I729" s="66">
        <v>1539.46</v>
      </c>
      <c r="J729" s="66">
        <v>1509.16</v>
      </c>
      <c r="K729" s="66">
        <v>1443.26</v>
      </c>
      <c r="L729" s="66">
        <v>1419.68</v>
      </c>
      <c r="M729" s="66">
        <v>1439.44</v>
      </c>
      <c r="N729" s="66">
        <v>1455.7</v>
      </c>
      <c r="O729" s="66">
        <v>1476.26</v>
      </c>
      <c r="P729" s="66">
        <v>1498.74</v>
      </c>
      <c r="Q729" s="66">
        <v>1501.09</v>
      </c>
      <c r="R729" s="66">
        <v>1506.29</v>
      </c>
      <c r="S729" s="66">
        <v>1502.9</v>
      </c>
      <c r="T729" s="66">
        <v>1424.14</v>
      </c>
      <c r="U729" s="66">
        <v>1416.74</v>
      </c>
      <c r="V729" s="66">
        <v>1402.38</v>
      </c>
      <c r="W729" s="66">
        <v>1402.11</v>
      </c>
      <c r="X729" s="66">
        <v>1411.8</v>
      </c>
      <c r="Y729" s="66">
        <v>1474.78</v>
      </c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</row>
    <row r="730" spans="1:38" s="6" customFormat="1" ht="51.75" hidden="1" outlineLevel="1" thickBot="1" x14ac:dyDescent="0.25">
      <c r="A730" s="3" t="s">
        <v>38</v>
      </c>
      <c r="B730" s="26">
        <v>944.16279876999999</v>
      </c>
      <c r="C730" s="26">
        <v>989.96895002999997</v>
      </c>
      <c r="D730" s="26">
        <v>1029.55389562</v>
      </c>
      <c r="E730" s="26">
        <v>1032.6888034200001</v>
      </c>
      <c r="F730" s="26">
        <v>1019.1967686199999</v>
      </c>
      <c r="G730" s="26">
        <v>997.20759095999995</v>
      </c>
      <c r="H730" s="26">
        <v>980.48099789000003</v>
      </c>
      <c r="I730" s="26">
        <v>968.67063872000006</v>
      </c>
      <c r="J730" s="26">
        <v>938.37119874999996</v>
      </c>
      <c r="K730" s="26">
        <v>872.47780894000005</v>
      </c>
      <c r="L730" s="26">
        <v>848.88852926000004</v>
      </c>
      <c r="M730" s="26">
        <v>868.65334027999995</v>
      </c>
      <c r="N730" s="26">
        <v>884.91517267999996</v>
      </c>
      <c r="O730" s="26">
        <v>905.47403214999997</v>
      </c>
      <c r="P730" s="26">
        <v>927.94978221999997</v>
      </c>
      <c r="Q730" s="26">
        <v>930.29913207000004</v>
      </c>
      <c r="R730" s="26">
        <v>935.50463267999999</v>
      </c>
      <c r="S730" s="26">
        <v>932.10883586</v>
      </c>
      <c r="T730" s="26">
        <v>853.35469532000002</v>
      </c>
      <c r="U730" s="26">
        <v>845.95064034999996</v>
      </c>
      <c r="V730" s="26">
        <v>831.59335166000005</v>
      </c>
      <c r="W730" s="26">
        <v>831.31866343000002</v>
      </c>
      <c r="X730" s="26">
        <v>841.00844687999995</v>
      </c>
      <c r="Y730" s="26">
        <v>903.98829025999999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</row>
    <row r="731" spans="1:38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</row>
    <row r="732" spans="1:38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</row>
    <row r="733" spans="1:38" s="6" customFormat="1" ht="18.75" hidden="1" customHeight="1" outlineLevel="1" x14ac:dyDescent="0.25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</row>
    <row r="734" spans="1:38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</row>
    <row r="735" spans="1:38" s="13" customFormat="1" ht="18.75" customHeight="1" collapsed="1" thickBot="1" x14ac:dyDescent="0.25">
      <c r="A735" s="14">
        <v>27</v>
      </c>
      <c r="B735" s="66">
        <v>1611.42</v>
      </c>
      <c r="C735" s="66">
        <v>1667.58</v>
      </c>
      <c r="D735" s="66">
        <v>1691.19</v>
      </c>
      <c r="E735" s="66">
        <v>1701.33</v>
      </c>
      <c r="F735" s="66">
        <v>1687.58</v>
      </c>
      <c r="G735" s="66">
        <v>1668.79</v>
      </c>
      <c r="H735" s="66">
        <v>1597.79</v>
      </c>
      <c r="I735" s="66">
        <v>1526.94</v>
      </c>
      <c r="J735" s="66">
        <v>1540.41</v>
      </c>
      <c r="K735" s="66">
        <v>1540.84</v>
      </c>
      <c r="L735" s="66">
        <v>1564.06</v>
      </c>
      <c r="M735" s="66">
        <v>1586.86</v>
      </c>
      <c r="N735" s="66">
        <v>1596.64</v>
      </c>
      <c r="O735" s="66">
        <v>1601.79</v>
      </c>
      <c r="P735" s="66">
        <v>1633.26</v>
      </c>
      <c r="Q735" s="66">
        <v>1652.02</v>
      </c>
      <c r="R735" s="66">
        <v>1648.45</v>
      </c>
      <c r="S735" s="66">
        <v>1648.73</v>
      </c>
      <c r="T735" s="66">
        <v>1605.96</v>
      </c>
      <c r="U735" s="66">
        <v>1563.55</v>
      </c>
      <c r="V735" s="66">
        <v>1560.85</v>
      </c>
      <c r="W735" s="66">
        <v>1553.57</v>
      </c>
      <c r="X735" s="66">
        <v>1551.9</v>
      </c>
      <c r="Y735" s="66">
        <v>1572.13</v>
      </c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</row>
    <row r="736" spans="1:38" s="6" customFormat="1" ht="51.75" hidden="1" outlineLevel="1" thickBot="1" x14ac:dyDescent="0.25">
      <c r="A736" s="54" t="s">
        <v>38</v>
      </c>
      <c r="B736" s="26">
        <v>1040.6323155600001</v>
      </c>
      <c r="C736" s="26">
        <v>1096.79042321</v>
      </c>
      <c r="D736" s="26">
        <v>1120.40539571</v>
      </c>
      <c r="E736" s="26">
        <v>1130.54082341</v>
      </c>
      <c r="F736" s="26">
        <v>1116.79387408</v>
      </c>
      <c r="G736" s="26">
        <v>1098.00624872</v>
      </c>
      <c r="H736" s="26">
        <v>1027.0007334899999</v>
      </c>
      <c r="I736" s="26">
        <v>956.14861299999995</v>
      </c>
      <c r="J736" s="26">
        <v>969.6239137</v>
      </c>
      <c r="K736" s="26">
        <v>970.05779543000006</v>
      </c>
      <c r="L736" s="26">
        <v>993.26888416999998</v>
      </c>
      <c r="M736" s="26">
        <v>1016.07293213</v>
      </c>
      <c r="N736" s="26">
        <v>1025.8534302200001</v>
      </c>
      <c r="O736" s="26">
        <v>1031.00504015</v>
      </c>
      <c r="P736" s="26">
        <v>1062.4732729</v>
      </c>
      <c r="Q736" s="26">
        <v>1081.2333343299999</v>
      </c>
      <c r="R736" s="26">
        <v>1077.66341472</v>
      </c>
      <c r="S736" s="26">
        <v>1077.9393311900001</v>
      </c>
      <c r="T736" s="26">
        <v>1035.1774710899999</v>
      </c>
      <c r="U736" s="26">
        <v>992.76551718999997</v>
      </c>
      <c r="V736" s="26">
        <v>990.06168508999997</v>
      </c>
      <c r="W736" s="26">
        <v>982.77899243000002</v>
      </c>
      <c r="X736" s="26">
        <v>981.11146176</v>
      </c>
      <c r="Y736" s="26">
        <v>1001.34100274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</row>
    <row r="737" spans="1:38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</row>
    <row r="738" spans="1:38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</row>
    <row r="739" spans="1:38" s="6" customFormat="1" ht="18.75" hidden="1" customHeight="1" outlineLevel="1" x14ac:dyDescent="0.25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</row>
    <row r="740" spans="1:38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</row>
    <row r="741" spans="1:38" s="13" customFormat="1" ht="18.75" customHeight="1" collapsed="1" thickBot="1" x14ac:dyDescent="0.25">
      <c r="A741" s="14">
        <v>28</v>
      </c>
      <c r="B741" s="66">
        <v>1614.56</v>
      </c>
      <c r="C741" s="66">
        <v>1590.91</v>
      </c>
      <c r="D741" s="66">
        <v>1651.53</v>
      </c>
      <c r="E741" s="66">
        <v>1646.53</v>
      </c>
      <c r="F741" s="66">
        <v>1661.2</v>
      </c>
      <c r="G741" s="66">
        <v>1671.72</v>
      </c>
      <c r="H741" s="66">
        <v>1630.86</v>
      </c>
      <c r="I741" s="66">
        <v>1597.44</v>
      </c>
      <c r="J741" s="66">
        <v>1571.32</v>
      </c>
      <c r="K741" s="66">
        <v>1563.18</v>
      </c>
      <c r="L741" s="66">
        <v>1570.16</v>
      </c>
      <c r="M741" s="66">
        <v>1581.61</v>
      </c>
      <c r="N741" s="66">
        <v>1587.28</v>
      </c>
      <c r="O741" s="66">
        <v>1552.04</v>
      </c>
      <c r="P741" s="66">
        <v>1521.7</v>
      </c>
      <c r="Q741" s="66">
        <v>1536.5</v>
      </c>
      <c r="R741" s="66">
        <v>1565.05</v>
      </c>
      <c r="S741" s="66">
        <v>1581.32</v>
      </c>
      <c r="T741" s="66">
        <v>1524.13</v>
      </c>
      <c r="U741" s="66">
        <v>1490.57</v>
      </c>
      <c r="V741" s="66">
        <v>1507.17</v>
      </c>
      <c r="W741" s="66">
        <v>1516.29</v>
      </c>
      <c r="X741" s="66">
        <v>1538.85</v>
      </c>
      <c r="Y741" s="66">
        <v>1592.02</v>
      </c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</row>
    <row r="742" spans="1:38" s="6" customFormat="1" ht="51.75" hidden="1" outlineLevel="1" thickBot="1" x14ac:dyDescent="0.25">
      <c r="A742" s="54" t="s">
        <v>38</v>
      </c>
      <c r="B742" s="26">
        <v>1043.7726354900001</v>
      </c>
      <c r="C742" s="26">
        <v>1020.1241548199999</v>
      </c>
      <c r="D742" s="26">
        <v>1080.7441982299999</v>
      </c>
      <c r="E742" s="26">
        <v>1075.7391405000001</v>
      </c>
      <c r="F742" s="26">
        <v>1090.4092624699999</v>
      </c>
      <c r="G742" s="26">
        <v>1100.93617339</v>
      </c>
      <c r="H742" s="26">
        <v>1060.07325128</v>
      </c>
      <c r="I742" s="26">
        <v>1026.65628702</v>
      </c>
      <c r="J742" s="26">
        <v>1000.53812905</v>
      </c>
      <c r="K742" s="26">
        <v>992.39310239999998</v>
      </c>
      <c r="L742" s="26">
        <v>999.37665539</v>
      </c>
      <c r="M742" s="26">
        <v>1010.8217389500001</v>
      </c>
      <c r="N742" s="26">
        <v>1016.48873984</v>
      </c>
      <c r="O742" s="26">
        <v>981.25510922000001</v>
      </c>
      <c r="P742" s="26">
        <v>950.91360397999995</v>
      </c>
      <c r="Q742" s="26">
        <v>965.71437319999995</v>
      </c>
      <c r="R742" s="26">
        <v>994.26368617000003</v>
      </c>
      <c r="S742" s="26">
        <v>1010.53049456</v>
      </c>
      <c r="T742" s="26">
        <v>953.33900962999996</v>
      </c>
      <c r="U742" s="26">
        <v>919.78084770999999</v>
      </c>
      <c r="V742" s="26">
        <v>936.38460682000004</v>
      </c>
      <c r="W742" s="26">
        <v>945.50747567999997</v>
      </c>
      <c r="X742" s="26">
        <v>968.06678844999999</v>
      </c>
      <c r="Y742" s="26">
        <v>1021.23444164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</row>
    <row r="743" spans="1:38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</row>
    <row r="744" spans="1:38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</row>
    <row r="745" spans="1:38" s="6" customFormat="1" ht="18.75" hidden="1" customHeight="1" outlineLevel="1" x14ac:dyDescent="0.25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</row>
    <row r="746" spans="1:38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</row>
    <row r="747" spans="1:38" s="13" customFormat="1" ht="18.75" customHeight="1" collapsed="1" thickBot="1" x14ac:dyDescent="0.25">
      <c r="A747" s="14">
        <v>29</v>
      </c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</row>
    <row r="748" spans="1:38" s="6" customFormat="1" ht="51.75" hidden="1" outlineLevel="1" thickBot="1" x14ac:dyDescent="0.25">
      <c r="A748" s="3" t="s">
        <v>38</v>
      </c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</row>
    <row r="749" spans="1:38" s="6" customFormat="1" ht="39" hidden="1" outlineLevel="1" thickBot="1" x14ac:dyDescent="0.25">
      <c r="A749" s="3" t="s">
        <v>39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</row>
    <row r="750" spans="1:38" s="6" customFormat="1" ht="18.75" hidden="1" customHeight="1" outlineLevel="1" x14ac:dyDescent="0.25">
      <c r="A750" s="3" t="s">
        <v>2</v>
      </c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</row>
    <row r="751" spans="1:38" s="6" customFormat="1" ht="18.75" hidden="1" customHeight="1" outlineLevel="1" x14ac:dyDescent="0.25">
      <c r="A751" s="4" t="s">
        <v>3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</row>
    <row r="752" spans="1:38" s="6" customFormat="1" ht="18.75" hidden="1" customHeight="1" outlineLevel="1" thickBot="1" x14ac:dyDescent="0.25">
      <c r="A752" s="22" t="s">
        <v>64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</row>
    <row r="753" spans="1:38" s="13" customFormat="1" ht="18.75" customHeight="1" collapsed="1" thickBot="1" x14ac:dyDescent="0.25">
      <c r="A753" s="15">
        <v>30</v>
      </c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</row>
    <row r="754" spans="1:38" s="6" customFormat="1" ht="51.75" hidden="1" outlineLevel="1" thickBot="1" x14ac:dyDescent="0.25">
      <c r="A754" s="3" t="s">
        <v>38</v>
      </c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</row>
    <row r="755" spans="1:38" s="6" customFormat="1" ht="39" hidden="1" outlineLevel="1" thickBot="1" x14ac:dyDescent="0.25">
      <c r="A755" s="3" t="s">
        <v>39</v>
      </c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</row>
    <row r="756" spans="1:38" s="6" customFormat="1" ht="18.75" hidden="1" customHeight="1" outlineLevel="1" x14ac:dyDescent="0.25">
      <c r="A756" s="3" t="s">
        <v>2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</row>
    <row r="757" spans="1:38" s="6" customFormat="1" ht="18.75" hidden="1" customHeight="1" outlineLevel="1" x14ac:dyDescent="0.25">
      <c r="A757" s="4" t="s">
        <v>3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</row>
    <row r="758" spans="1:38" s="6" customFormat="1" ht="18.75" hidden="1" customHeight="1" outlineLevel="1" thickBot="1" x14ac:dyDescent="0.25">
      <c r="A758" s="22" t="s">
        <v>64</v>
      </c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</row>
    <row r="759" spans="1:38" s="13" customFormat="1" ht="18.75" customHeight="1" collapsed="1" thickBot="1" x14ac:dyDescent="0.25">
      <c r="A759" s="14">
        <v>31</v>
      </c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</row>
    <row r="760" spans="1:38" s="6" customFormat="1" ht="51.75" hidden="1" outlineLevel="1" thickBot="1" x14ac:dyDescent="0.25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</row>
    <row r="761" spans="1:38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</row>
    <row r="762" spans="1:38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</row>
    <row r="763" spans="1:38" s="6" customFormat="1" ht="18.75" hidden="1" customHeight="1" outlineLevel="1" x14ac:dyDescent="0.25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</row>
    <row r="764" spans="1:38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</row>
    <row r="765" spans="1:38" collapsed="1" x14ac:dyDescent="0.2">
      <c r="A765" s="8"/>
      <c r="Y765" s="8"/>
    </row>
    <row r="766" spans="1:38" x14ac:dyDescent="0.2">
      <c r="A766" s="21"/>
      <c r="Y766" s="21"/>
    </row>
    <row r="767" spans="1:38" s="6" customFormat="1" ht="30.75" customHeight="1" x14ac:dyDescent="0.25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</row>
    <row r="768" spans="1:38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</row>
    <row r="769" spans="1:38" s="6" customFormat="1" ht="30.75" customHeight="1" thickBot="1" x14ac:dyDescent="0.3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</row>
    <row r="770" spans="1:38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</row>
    <row r="771" spans="1:38" s="13" customFormat="1" ht="18.75" customHeight="1" thickBot="1" x14ac:dyDescent="0.25">
      <c r="A771" s="14">
        <v>1</v>
      </c>
      <c r="B771" s="66">
        <v>1253.68</v>
      </c>
      <c r="C771" s="66">
        <v>1303</v>
      </c>
      <c r="D771" s="66">
        <v>1316.64</v>
      </c>
      <c r="E771" s="66">
        <v>1310.47</v>
      </c>
      <c r="F771" s="66">
        <v>1298.05</v>
      </c>
      <c r="G771" s="66">
        <v>1308.21</v>
      </c>
      <c r="H771" s="66">
        <v>1234.1500000000001</v>
      </c>
      <c r="I771" s="66">
        <v>1169.1400000000001</v>
      </c>
      <c r="J771" s="66">
        <v>1168.04</v>
      </c>
      <c r="K771" s="66">
        <v>1202.53</v>
      </c>
      <c r="L771" s="66">
        <v>1199.53</v>
      </c>
      <c r="M771" s="66">
        <v>1198.46</v>
      </c>
      <c r="N771" s="66">
        <v>1173.97</v>
      </c>
      <c r="O771" s="66">
        <v>1163.9100000000001</v>
      </c>
      <c r="P771" s="66">
        <v>1149.07</v>
      </c>
      <c r="Q771" s="66">
        <v>1142.97</v>
      </c>
      <c r="R771" s="66">
        <v>1151.6400000000001</v>
      </c>
      <c r="S771" s="66">
        <v>1172.78</v>
      </c>
      <c r="T771" s="66">
        <v>1116.8900000000001</v>
      </c>
      <c r="U771" s="66">
        <v>1102.98</v>
      </c>
      <c r="V771" s="66">
        <v>1115.08</v>
      </c>
      <c r="W771" s="66">
        <v>1127.0899999999999</v>
      </c>
      <c r="X771" s="66">
        <v>1176.53</v>
      </c>
      <c r="Y771" s="66">
        <v>1201.26</v>
      </c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</row>
    <row r="772" spans="1:38" s="7" customFormat="1" ht="42.75" hidden="1" customHeight="1" outlineLevel="1" x14ac:dyDescent="0.25">
      <c r="A772" s="3" t="s">
        <v>38</v>
      </c>
      <c r="B772" s="26">
        <v>1090.1823447500001</v>
      </c>
      <c r="C772" s="26">
        <v>1139.5119902599999</v>
      </c>
      <c r="D772" s="26">
        <v>1153.1497795800001</v>
      </c>
      <c r="E772" s="26">
        <v>1146.97798238</v>
      </c>
      <c r="F772" s="26">
        <v>1134.55228205</v>
      </c>
      <c r="G772" s="26">
        <v>1144.7142637300001</v>
      </c>
      <c r="H772" s="26">
        <v>1070.66086341</v>
      </c>
      <c r="I772" s="26">
        <v>1005.65144839</v>
      </c>
      <c r="J772" s="26">
        <v>1004.54629971</v>
      </c>
      <c r="K772" s="26">
        <v>1039.0419359499999</v>
      </c>
      <c r="L772" s="26">
        <v>1036.03270329</v>
      </c>
      <c r="M772" s="26">
        <v>1034.96683573</v>
      </c>
      <c r="N772" s="26">
        <v>1010.47580025</v>
      </c>
      <c r="O772" s="26">
        <v>1000.41744319</v>
      </c>
      <c r="P772" s="26">
        <v>985.57261523</v>
      </c>
      <c r="Q772" s="26">
        <v>979.47412686999996</v>
      </c>
      <c r="R772" s="26">
        <v>988.14796350999995</v>
      </c>
      <c r="S772" s="26">
        <v>1009.28901004</v>
      </c>
      <c r="T772" s="26">
        <v>953.3937694</v>
      </c>
      <c r="U772" s="26">
        <v>939.48286579000001</v>
      </c>
      <c r="V772" s="26">
        <v>951.58776281999997</v>
      </c>
      <c r="W772" s="26">
        <v>963.59754376000001</v>
      </c>
      <c r="X772" s="26">
        <v>1013.03373055</v>
      </c>
      <c r="Y772" s="26">
        <v>1037.7699846800001</v>
      </c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</row>
    <row r="773" spans="1:38" s="7" customFormat="1" ht="39" hidden="1" outlineLevel="1" thickBot="1" x14ac:dyDescent="0.25">
      <c r="A773" s="3" t="s">
        <v>39</v>
      </c>
      <c r="B773" s="26" t="s">
        <v>75</v>
      </c>
      <c r="C773" s="26" t="s">
        <v>75</v>
      </c>
      <c r="D773" s="26" t="s">
        <v>75</v>
      </c>
      <c r="E773" s="26" t="s">
        <v>75</v>
      </c>
      <c r="F773" s="26" t="s">
        <v>75</v>
      </c>
      <c r="G773" s="26" t="s">
        <v>75</v>
      </c>
      <c r="H773" s="26" t="s">
        <v>75</v>
      </c>
      <c r="I773" s="26" t="s">
        <v>75</v>
      </c>
      <c r="J773" s="26" t="s">
        <v>75</v>
      </c>
      <c r="K773" s="26" t="s">
        <v>75</v>
      </c>
      <c r="L773" s="26" t="s">
        <v>75</v>
      </c>
      <c r="M773" s="26" t="s">
        <v>75</v>
      </c>
      <c r="N773" s="26" t="s">
        <v>75</v>
      </c>
      <c r="O773" s="26" t="s">
        <v>75</v>
      </c>
      <c r="P773" s="26" t="s">
        <v>75</v>
      </c>
      <c r="Q773" s="26" t="s">
        <v>75</v>
      </c>
      <c r="R773" s="26" t="s">
        <v>75</v>
      </c>
      <c r="S773" s="26" t="s">
        <v>75</v>
      </c>
      <c r="T773" s="26" t="s">
        <v>75</v>
      </c>
      <c r="U773" s="26" t="s">
        <v>75</v>
      </c>
      <c r="V773" s="26" t="s">
        <v>75</v>
      </c>
      <c r="W773" s="26" t="s">
        <v>75</v>
      </c>
      <c r="X773" s="26" t="s">
        <v>75</v>
      </c>
      <c r="Y773" s="26" t="s">
        <v>75</v>
      </c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</row>
    <row r="774" spans="1:38" s="7" customFormat="1" ht="18.75" hidden="1" customHeight="1" outlineLevel="1" x14ac:dyDescent="0.25">
      <c r="A774" s="3" t="s">
        <v>2</v>
      </c>
      <c r="B774" s="26">
        <v>85.656185999999991</v>
      </c>
      <c r="C774" s="26">
        <v>85.656185999999991</v>
      </c>
      <c r="D774" s="26">
        <v>85.656185999999991</v>
      </c>
      <c r="E774" s="26">
        <v>85.656185999999991</v>
      </c>
      <c r="F774" s="26">
        <v>85.656185999999991</v>
      </c>
      <c r="G774" s="26">
        <v>85.656185999999991</v>
      </c>
      <c r="H774" s="26">
        <v>85.656185999999991</v>
      </c>
      <c r="I774" s="26">
        <v>85.656185999999991</v>
      </c>
      <c r="J774" s="26">
        <v>85.656185999999991</v>
      </c>
      <c r="K774" s="26">
        <v>85.656185999999991</v>
      </c>
      <c r="L774" s="26">
        <v>85.656185999999991</v>
      </c>
      <c r="M774" s="26">
        <v>85.656185999999991</v>
      </c>
      <c r="N774" s="26">
        <v>85.656185999999991</v>
      </c>
      <c r="O774" s="26">
        <v>85.656185999999991</v>
      </c>
      <c r="P774" s="26">
        <v>85.656185999999991</v>
      </c>
      <c r="Q774" s="26">
        <v>85.656185999999991</v>
      </c>
      <c r="R774" s="26">
        <v>85.656185999999991</v>
      </c>
      <c r="S774" s="26">
        <v>85.656185999999991</v>
      </c>
      <c r="T774" s="26">
        <v>85.656185999999991</v>
      </c>
      <c r="U774" s="26">
        <v>85.656185999999991</v>
      </c>
      <c r="V774" s="26">
        <v>85.656185999999991</v>
      </c>
      <c r="W774" s="26">
        <v>85.656185999999991</v>
      </c>
      <c r="X774" s="26">
        <v>85.656185999999991</v>
      </c>
      <c r="Y774" s="26">
        <v>85.656185999999991</v>
      </c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</row>
    <row r="775" spans="1:38" s="7" customFormat="1" ht="18.75" hidden="1" customHeight="1" outlineLevel="1" x14ac:dyDescent="0.25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</row>
    <row r="776" spans="1:38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</row>
    <row r="777" spans="1:38" s="13" customFormat="1" ht="18.75" customHeight="1" collapsed="1" thickBot="1" x14ac:dyDescent="0.25">
      <c r="A777" s="14">
        <v>2</v>
      </c>
      <c r="B777" s="66">
        <v>1256.76</v>
      </c>
      <c r="C777" s="66">
        <v>1274.97</v>
      </c>
      <c r="D777" s="66">
        <v>1317.01</v>
      </c>
      <c r="E777" s="66">
        <v>1323.74</v>
      </c>
      <c r="F777" s="66">
        <v>1326.63</v>
      </c>
      <c r="G777" s="66">
        <v>1296.98</v>
      </c>
      <c r="H777" s="66">
        <v>1211.82</v>
      </c>
      <c r="I777" s="66">
        <v>1151.94</v>
      </c>
      <c r="J777" s="66">
        <v>1137.08</v>
      </c>
      <c r="K777" s="66">
        <v>1131.43</v>
      </c>
      <c r="L777" s="66">
        <v>1140.52</v>
      </c>
      <c r="M777" s="66">
        <v>1174.3800000000001</v>
      </c>
      <c r="N777" s="66">
        <v>1205.21</v>
      </c>
      <c r="O777" s="66">
        <v>1201.1199999999999</v>
      </c>
      <c r="P777" s="66">
        <v>1220.57</v>
      </c>
      <c r="Q777" s="66">
        <v>1234.3</v>
      </c>
      <c r="R777" s="66">
        <v>1249.0999999999999</v>
      </c>
      <c r="S777" s="66">
        <v>1224.8499999999999</v>
      </c>
      <c r="T777" s="66">
        <v>1161.3900000000001</v>
      </c>
      <c r="U777" s="66">
        <v>1116.95</v>
      </c>
      <c r="V777" s="66">
        <v>1130.0999999999999</v>
      </c>
      <c r="W777" s="66">
        <v>1143.57</v>
      </c>
      <c r="X777" s="66">
        <v>1173.04</v>
      </c>
      <c r="Y777" s="66">
        <v>1246.5999999999999</v>
      </c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</row>
    <row r="778" spans="1:38" s="6" customFormat="1" ht="44.25" hidden="1" customHeight="1" outlineLevel="1" x14ac:dyDescent="0.25">
      <c r="A778" s="54" t="s">
        <v>38</v>
      </c>
      <c r="B778" s="26">
        <v>1093.2701557</v>
      </c>
      <c r="C778" s="26">
        <v>1111.47491296</v>
      </c>
      <c r="D778" s="26">
        <v>1153.5131057900001</v>
      </c>
      <c r="E778" s="26">
        <v>1160.2500594400001</v>
      </c>
      <c r="F778" s="26">
        <v>1163.1388557600001</v>
      </c>
      <c r="G778" s="26">
        <v>1133.48318832</v>
      </c>
      <c r="H778" s="26">
        <v>1048.3238663499999</v>
      </c>
      <c r="I778" s="26">
        <v>988.44469872000002</v>
      </c>
      <c r="J778" s="26">
        <v>973.59172322999996</v>
      </c>
      <c r="K778" s="26">
        <v>967.93235998</v>
      </c>
      <c r="L778" s="26">
        <v>977.02329541999995</v>
      </c>
      <c r="M778" s="26">
        <v>1010.8905984</v>
      </c>
      <c r="N778" s="26">
        <v>1041.71500494</v>
      </c>
      <c r="O778" s="26">
        <v>1037.6228867299999</v>
      </c>
      <c r="P778" s="26">
        <v>1057.0732199199999</v>
      </c>
      <c r="Q778" s="26">
        <v>1070.8080391799999</v>
      </c>
      <c r="R778" s="26">
        <v>1085.6039966200001</v>
      </c>
      <c r="S778" s="26">
        <v>1061.35339421</v>
      </c>
      <c r="T778" s="26">
        <v>997.89865427999996</v>
      </c>
      <c r="U778" s="26">
        <v>953.45237208000003</v>
      </c>
      <c r="V778" s="26">
        <v>966.60908065000001</v>
      </c>
      <c r="W778" s="26">
        <v>980.07543936000002</v>
      </c>
      <c r="X778" s="26">
        <v>1009.55160372</v>
      </c>
      <c r="Y778" s="26">
        <v>1083.1108342800001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</row>
    <row r="779" spans="1:38" s="6" customFormat="1" ht="39" hidden="1" outlineLevel="1" thickBot="1" x14ac:dyDescent="0.25">
      <c r="A779" s="3" t="s">
        <v>39</v>
      </c>
      <c r="B779" s="26" t="s">
        <v>75</v>
      </c>
      <c r="C779" s="26" t="s">
        <v>75</v>
      </c>
      <c r="D779" s="26" t="s">
        <v>75</v>
      </c>
      <c r="E779" s="26" t="s">
        <v>75</v>
      </c>
      <c r="F779" s="26" t="s">
        <v>75</v>
      </c>
      <c r="G779" s="26" t="s">
        <v>75</v>
      </c>
      <c r="H779" s="26" t="s">
        <v>75</v>
      </c>
      <c r="I779" s="26" t="s">
        <v>75</v>
      </c>
      <c r="J779" s="26" t="s">
        <v>75</v>
      </c>
      <c r="K779" s="26" t="s">
        <v>75</v>
      </c>
      <c r="L779" s="26" t="s">
        <v>75</v>
      </c>
      <c r="M779" s="26" t="s">
        <v>75</v>
      </c>
      <c r="N779" s="26" t="s">
        <v>75</v>
      </c>
      <c r="O779" s="26" t="s">
        <v>75</v>
      </c>
      <c r="P779" s="26" t="s">
        <v>75</v>
      </c>
      <c r="Q779" s="26" t="s">
        <v>75</v>
      </c>
      <c r="R779" s="26" t="s">
        <v>75</v>
      </c>
      <c r="S779" s="26" t="s">
        <v>75</v>
      </c>
      <c r="T779" s="26" t="s">
        <v>75</v>
      </c>
      <c r="U779" s="26" t="s">
        <v>75</v>
      </c>
      <c r="V779" s="26" t="s">
        <v>75</v>
      </c>
      <c r="W779" s="26" t="s">
        <v>75</v>
      </c>
      <c r="X779" s="26" t="s">
        <v>75</v>
      </c>
      <c r="Y779" s="26" t="s">
        <v>75</v>
      </c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</row>
    <row r="780" spans="1:38" s="6" customFormat="1" ht="18.75" hidden="1" customHeight="1" outlineLevel="1" x14ac:dyDescent="0.25">
      <c r="A780" s="3" t="s">
        <v>2</v>
      </c>
      <c r="B780" s="26">
        <v>85.656185999999991</v>
      </c>
      <c r="C780" s="26">
        <v>85.656185999999991</v>
      </c>
      <c r="D780" s="26">
        <v>85.656185999999991</v>
      </c>
      <c r="E780" s="26">
        <v>85.656185999999991</v>
      </c>
      <c r="F780" s="26">
        <v>85.656185999999991</v>
      </c>
      <c r="G780" s="26">
        <v>85.656185999999991</v>
      </c>
      <c r="H780" s="26">
        <v>85.656185999999991</v>
      </c>
      <c r="I780" s="26">
        <v>85.656185999999991</v>
      </c>
      <c r="J780" s="26">
        <v>85.656185999999991</v>
      </c>
      <c r="K780" s="26">
        <v>85.656185999999991</v>
      </c>
      <c r="L780" s="26">
        <v>85.656185999999991</v>
      </c>
      <c r="M780" s="26">
        <v>85.656185999999991</v>
      </c>
      <c r="N780" s="26">
        <v>85.656185999999991</v>
      </c>
      <c r="O780" s="26">
        <v>85.656185999999991</v>
      </c>
      <c r="P780" s="26">
        <v>85.656185999999991</v>
      </c>
      <c r="Q780" s="26">
        <v>85.656185999999991</v>
      </c>
      <c r="R780" s="26">
        <v>85.656185999999991</v>
      </c>
      <c r="S780" s="26">
        <v>85.656185999999991</v>
      </c>
      <c r="T780" s="26">
        <v>85.656185999999991</v>
      </c>
      <c r="U780" s="26">
        <v>85.656185999999991</v>
      </c>
      <c r="V780" s="26">
        <v>85.656185999999991</v>
      </c>
      <c r="W780" s="26">
        <v>85.656185999999991</v>
      </c>
      <c r="X780" s="26">
        <v>85.656185999999991</v>
      </c>
      <c r="Y780" s="26">
        <v>85.656185999999991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</row>
    <row r="781" spans="1:38" s="6" customFormat="1" ht="18.75" hidden="1" customHeight="1" outlineLevel="1" x14ac:dyDescent="0.25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</row>
    <row r="782" spans="1:38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</row>
    <row r="783" spans="1:38" s="13" customFormat="1" ht="18.75" customHeight="1" collapsed="1" thickBot="1" x14ac:dyDescent="0.25">
      <c r="A783" s="14">
        <v>3</v>
      </c>
      <c r="B783" s="66">
        <v>1265.83</v>
      </c>
      <c r="C783" s="66">
        <v>1335.18</v>
      </c>
      <c r="D783" s="66">
        <v>1337.49</v>
      </c>
      <c r="E783" s="66">
        <v>1343</v>
      </c>
      <c r="F783" s="66">
        <v>1336.74</v>
      </c>
      <c r="G783" s="66">
        <v>1321.17</v>
      </c>
      <c r="H783" s="66">
        <v>1244.2</v>
      </c>
      <c r="I783" s="66">
        <v>1173.79</v>
      </c>
      <c r="J783" s="66">
        <v>1155.9100000000001</v>
      </c>
      <c r="K783" s="66">
        <v>1129.8800000000001</v>
      </c>
      <c r="L783" s="66">
        <v>1130.19</v>
      </c>
      <c r="M783" s="66">
        <v>1148.69</v>
      </c>
      <c r="N783" s="66">
        <v>1196.78</v>
      </c>
      <c r="O783" s="66">
        <v>1197.6400000000001</v>
      </c>
      <c r="P783" s="66">
        <v>1206.47</v>
      </c>
      <c r="Q783" s="66">
        <v>1213.95</v>
      </c>
      <c r="R783" s="66">
        <v>1193.8800000000001</v>
      </c>
      <c r="S783" s="66">
        <v>1193.77</v>
      </c>
      <c r="T783" s="66">
        <v>1071.52</v>
      </c>
      <c r="U783" s="66">
        <v>1002.88</v>
      </c>
      <c r="V783" s="66">
        <v>1033.8800000000001</v>
      </c>
      <c r="W783" s="66">
        <v>1074.5999999999999</v>
      </c>
      <c r="X783" s="66">
        <v>1174.82</v>
      </c>
      <c r="Y783" s="66">
        <v>1219.8</v>
      </c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</row>
    <row r="784" spans="1:38" s="6" customFormat="1" ht="42.75" hidden="1" customHeight="1" outlineLevel="1" x14ac:dyDescent="0.25">
      <c r="A784" s="3" t="s">
        <v>38</v>
      </c>
      <c r="B784" s="26">
        <v>1102.33832407</v>
      </c>
      <c r="C784" s="26">
        <v>1171.68461914</v>
      </c>
      <c r="D784" s="26">
        <v>1174.0001518900001</v>
      </c>
      <c r="E784" s="26">
        <v>1179.5052859100001</v>
      </c>
      <c r="F784" s="26">
        <v>1173.2450767600001</v>
      </c>
      <c r="G784" s="26">
        <v>1157.67283666</v>
      </c>
      <c r="H784" s="26">
        <v>1080.7083630699999</v>
      </c>
      <c r="I784" s="26">
        <v>1010.29671913</v>
      </c>
      <c r="J784" s="26">
        <v>992.41233680000005</v>
      </c>
      <c r="K784" s="26">
        <v>966.39099438000005</v>
      </c>
      <c r="L784" s="26">
        <v>966.69317925999997</v>
      </c>
      <c r="M784" s="26">
        <v>985.19628864000003</v>
      </c>
      <c r="N784" s="26">
        <v>1033.29159863</v>
      </c>
      <c r="O784" s="26">
        <v>1034.14382856</v>
      </c>
      <c r="P784" s="26">
        <v>1042.9789631000001</v>
      </c>
      <c r="Q784" s="26">
        <v>1050.4563979899999</v>
      </c>
      <c r="R784" s="26">
        <v>1030.38784521</v>
      </c>
      <c r="S784" s="26">
        <v>1030.27972974</v>
      </c>
      <c r="T784" s="26">
        <v>908.02602873000001</v>
      </c>
      <c r="U784" s="26">
        <v>839.38329960999999</v>
      </c>
      <c r="V784" s="26">
        <v>870.38348269000005</v>
      </c>
      <c r="W784" s="26">
        <v>911.11113806000003</v>
      </c>
      <c r="X784" s="26">
        <v>1011.32811494</v>
      </c>
      <c r="Y784" s="26">
        <v>1056.30900221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</row>
    <row r="785" spans="1:38" s="6" customFormat="1" ht="39" hidden="1" outlineLevel="1" thickBot="1" x14ac:dyDescent="0.25">
      <c r="A785" s="3" t="s">
        <v>39</v>
      </c>
      <c r="B785" s="26" t="s">
        <v>75</v>
      </c>
      <c r="C785" s="26" t="s">
        <v>75</v>
      </c>
      <c r="D785" s="26" t="s">
        <v>75</v>
      </c>
      <c r="E785" s="26" t="s">
        <v>75</v>
      </c>
      <c r="F785" s="26" t="s">
        <v>75</v>
      </c>
      <c r="G785" s="26" t="s">
        <v>75</v>
      </c>
      <c r="H785" s="26" t="s">
        <v>75</v>
      </c>
      <c r="I785" s="26" t="s">
        <v>75</v>
      </c>
      <c r="J785" s="26" t="s">
        <v>75</v>
      </c>
      <c r="K785" s="26" t="s">
        <v>75</v>
      </c>
      <c r="L785" s="26" t="s">
        <v>75</v>
      </c>
      <c r="M785" s="26" t="s">
        <v>75</v>
      </c>
      <c r="N785" s="26" t="s">
        <v>75</v>
      </c>
      <c r="O785" s="26" t="s">
        <v>75</v>
      </c>
      <c r="P785" s="26" t="s">
        <v>75</v>
      </c>
      <c r="Q785" s="26" t="s">
        <v>75</v>
      </c>
      <c r="R785" s="26" t="s">
        <v>75</v>
      </c>
      <c r="S785" s="26" t="s">
        <v>75</v>
      </c>
      <c r="T785" s="26" t="s">
        <v>75</v>
      </c>
      <c r="U785" s="26" t="s">
        <v>75</v>
      </c>
      <c r="V785" s="26" t="s">
        <v>75</v>
      </c>
      <c r="W785" s="26" t="s">
        <v>75</v>
      </c>
      <c r="X785" s="26" t="s">
        <v>75</v>
      </c>
      <c r="Y785" s="26" t="s">
        <v>75</v>
      </c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</row>
    <row r="786" spans="1:38" s="6" customFormat="1" ht="18.75" hidden="1" customHeight="1" outlineLevel="1" x14ac:dyDescent="0.25">
      <c r="A786" s="3" t="s">
        <v>2</v>
      </c>
      <c r="B786" s="26">
        <v>85.656185999999991</v>
      </c>
      <c r="C786" s="26">
        <v>85.656185999999991</v>
      </c>
      <c r="D786" s="26">
        <v>85.656185999999991</v>
      </c>
      <c r="E786" s="26">
        <v>85.656185999999991</v>
      </c>
      <c r="F786" s="26">
        <v>85.656185999999991</v>
      </c>
      <c r="G786" s="26">
        <v>85.656185999999991</v>
      </c>
      <c r="H786" s="26">
        <v>85.656185999999991</v>
      </c>
      <c r="I786" s="26">
        <v>85.656185999999991</v>
      </c>
      <c r="J786" s="26">
        <v>85.656185999999991</v>
      </c>
      <c r="K786" s="26">
        <v>85.656185999999991</v>
      </c>
      <c r="L786" s="26">
        <v>85.656185999999991</v>
      </c>
      <c r="M786" s="26">
        <v>85.656185999999991</v>
      </c>
      <c r="N786" s="26">
        <v>85.656185999999991</v>
      </c>
      <c r="O786" s="26">
        <v>85.656185999999991</v>
      </c>
      <c r="P786" s="26">
        <v>85.656185999999991</v>
      </c>
      <c r="Q786" s="26">
        <v>85.656185999999991</v>
      </c>
      <c r="R786" s="26">
        <v>85.656185999999991</v>
      </c>
      <c r="S786" s="26">
        <v>85.656185999999991</v>
      </c>
      <c r="T786" s="26">
        <v>85.656185999999991</v>
      </c>
      <c r="U786" s="26">
        <v>85.656185999999991</v>
      </c>
      <c r="V786" s="26">
        <v>85.656185999999991</v>
      </c>
      <c r="W786" s="26">
        <v>85.656185999999991</v>
      </c>
      <c r="X786" s="26">
        <v>85.656185999999991</v>
      </c>
      <c r="Y786" s="26">
        <v>85.656185999999991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</row>
    <row r="787" spans="1:38" s="6" customFormat="1" ht="18.75" hidden="1" customHeight="1" outlineLevel="1" x14ac:dyDescent="0.25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</row>
    <row r="788" spans="1:38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</row>
    <row r="789" spans="1:38" s="13" customFormat="1" ht="18.75" customHeight="1" collapsed="1" thickBot="1" x14ac:dyDescent="0.25">
      <c r="A789" s="14">
        <v>4</v>
      </c>
      <c r="B789" s="66">
        <v>1261.5999999999999</v>
      </c>
      <c r="C789" s="66">
        <v>1285.81</v>
      </c>
      <c r="D789" s="66">
        <v>1315.65</v>
      </c>
      <c r="E789" s="66">
        <v>1313.77</v>
      </c>
      <c r="F789" s="66">
        <v>1318.55</v>
      </c>
      <c r="G789" s="66">
        <v>1315.23</v>
      </c>
      <c r="H789" s="66">
        <v>1275.56</v>
      </c>
      <c r="I789" s="66">
        <v>1227.79</v>
      </c>
      <c r="J789" s="66">
        <v>1186.05</v>
      </c>
      <c r="K789" s="66">
        <v>1145.6500000000001</v>
      </c>
      <c r="L789" s="66">
        <v>1121.32</v>
      </c>
      <c r="M789" s="66">
        <v>1124.5899999999999</v>
      </c>
      <c r="N789" s="66">
        <v>1177.99</v>
      </c>
      <c r="O789" s="66">
        <v>1149.8699999999999</v>
      </c>
      <c r="P789" s="66">
        <v>1119.2</v>
      </c>
      <c r="Q789" s="66">
        <v>1132.8</v>
      </c>
      <c r="R789" s="66">
        <v>1128.8800000000001</v>
      </c>
      <c r="S789" s="66">
        <v>1111.82</v>
      </c>
      <c r="T789" s="66">
        <v>1059.94</v>
      </c>
      <c r="U789" s="66">
        <v>1103.33</v>
      </c>
      <c r="V789" s="66">
        <v>1160.01</v>
      </c>
      <c r="W789" s="66">
        <v>1126.05</v>
      </c>
      <c r="X789" s="66">
        <v>1106.17</v>
      </c>
      <c r="Y789" s="66">
        <v>1139.96</v>
      </c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</row>
    <row r="790" spans="1:38" s="6" customFormat="1" ht="41.25" hidden="1" customHeight="1" outlineLevel="1" x14ac:dyDescent="0.25">
      <c r="A790" s="54" t="s">
        <v>38</v>
      </c>
      <c r="B790" s="26">
        <v>1098.1037105</v>
      </c>
      <c r="C790" s="26">
        <v>1122.3175762799999</v>
      </c>
      <c r="D790" s="26">
        <v>1152.1616155900001</v>
      </c>
      <c r="E790" s="26">
        <v>1150.28052908</v>
      </c>
      <c r="F790" s="26">
        <v>1155.06062705</v>
      </c>
      <c r="G790" s="26">
        <v>1151.73224039</v>
      </c>
      <c r="H790" s="26">
        <v>1112.0666189599999</v>
      </c>
      <c r="I790" s="26">
        <v>1064.30048824</v>
      </c>
      <c r="J790" s="26">
        <v>1022.56128232</v>
      </c>
      <c r="K790" s="26">
        <v>982.15776324000001</v>
      </c>
      <c r="L790" s="26">
        <v>957.82386138000004</v>
      </c>
      <c r="M790" s="26">
        <v>961.09800134</v>
      </c>
      <c r="N790" s="26">
        <v>1014.4962306899999</v>
      </c>
      <c r="O790" s="26">
        <v>986.37924267000005</v>
      </c>
      <c r="P790" s="26">
        <v>955.70863083999996</v>
      </c>
      <c r="Q790" s="26">
        <v>969.31008875999999</v>
      </c>
      <c r="R790" s="26">
        <v>965.39160063999998</v>
      </c>
      <c r="S790" s="26">
        <v>948.32867582999995</v>
      </c>
      <c r="T790" s="26">
        <v>896.44498955999995</v>
      </c>
      <c r="U790" s="26">
        <v>939.84195543999999</v>
      </c>
      <c r="V790" s="26">
        <v>996.51513030000001</v>
      </c>
      <c r="W790" s="26">
        <v>962.56158920999997</v>
      </c>
      <c r="X790" s="26">
        <v>942.68189009000002</v>
      </c>
      <c r="Y790" s="26">
        <v>976.46839637000005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</row>
    <row r="791" spans="1:38" s="6" customFormat="1" ht="39" hidden="1" outlineLevel="1" thickBot="1" x14ac:dyDescent="0.25">
      <c r="A791" s="3" t="s">
        <v>39</v>
      </c>
      <c r="B791" s="26" t="s">
        <v>75</v>
      </c>
      <c r="C791" s="26" t="s">
        <v>75</v>
      </c>
      <c r="D791" s="26" t="s">
        <v>75</v>
      </c>
      <c r="E791" s="26" t="s">
        <v>75</v>
      </c>
      <c r="F791" s="26" t="s">
        <v>75</v>
      </c>
      <c r="G791" s="26" t="s">
        <v>75</v>
      </c>
      <c r="H791" s="26" t="s">
        <v>75</v>
      </c>
      <c r="I791" s="26" t="s">
        <v>75</v>
      </c>
      <c r="J791" s="26" t="s">
        <v>75</v>
      </c>
      <c r="K791" s="26" t="s">
        <v>75</v>
      </c>
      <c r="L791" s="26" t="s">
        <v>75</v>
      </c>
      <c r="M791" s="26" t="s">
        <v>75</v>
      </c>
      <c r="N791" s="26" t="s">
        <v>75</v>
      </c>
      <c r="O791" s="26" t="s">
        <v>75</v>
      </c>
      <c r="P791" s="26" t="s">
        <v>75</v>
      </c>
      <c r="Q791" s="26" t="s">
        <v>75</v>
      </c>
      <c r="R791" s="26" t="s">
        <v>75</v>
      </c>
      <c r="S791" s="26" t="s">
        <v>75</v>
      </c>
      <c r="T791" s="26" t="s">
        <v>75</v>
      </c>
      <c r="U791" s="26" t="s">
        <v>75</v>
      </c>
      <c r="V791" s="26" t="s">
        <v>75</v>
      </c>
      <c r="W791" s="26" t="s">
        <v>75</v>
      </c>
      <c r="X791" s="26" t="s">
        <v>75</v>
      </c>
      <c r="Y791" s="26" t="s">
        <v>75</v>
      </c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</row>
    <row r="792" spans="1:38" s="6" customFormat="1" ht="18.75" hidden="1" customHeight="1" outlineLevel="1" x14ac:dyDescent="0.25">
      <c r="A792" s="3" t="s">
        <v>2</v>
      </c>
      <c r="B792" s="26">
        <v>85.656185999999991</v>
      </c>
      <c r="C792" s="26">
        <v>85.656185999999991</v>
      </c>
      <c r="D792" s="26">
        <v>85.656185999999991</v>
      </c>
      <c r="E792" s="26">
        <v>85.656185999999991</v>
      </c>
      <c r="F792" s="26">
        <v>85.656185999999991</v>
      </c>
      <c r="G792" s="26">
        <v>85.656185999999991</v>
      </c>
      <c r="H792" s="26">
        <v>85.656185999999991</v>
      </c>
      <c r="I792" s="26">
        <v>85.656185999999991</v>
      </c>
      <c r="J792" s="26">
        <v>85.656185999999991</v>
      </c>
      <c r="K792" s="26">
        <v>85.656185999999991</v>
      </c>
      <c r="L792" s="26">
        <v>85.656185999999991</v>
      </c>
      <c r="M792" s="26">
        <v>85.656185999999991</v>
      </c>
      <c r="N792" s="26">
        <v>85.656185999999991</v>
      </c>
      <c r="O792" s="26">
        <v>85.656185999999991</v>
      </c>
      <c r="P792" s="26">
        <v>85.656185999999991</v>
      </c>
      <c r="Q792" s="26">
        <v>85.656185999999991</v>
      </c>
      <c r="R792" s="26">
        <v>85.656185999999991</v>
      </c>
      <c r="S792" s="26">
        <v>85.656185999999991</v>
      </c>
      <c r="T792" s="26">
        <v>85.656185999999991</v>
      </c>
      <c r="U792" s="26">
        <v>85.656185999999991</v>
      </c>
      <c r="V792" s="26">
        <v>85.656185999999991</v>
      </c>
      <c r="W792" s="26">
        <v>85.656185999999991</v>
      </c>
      <c r="X792" s="26">
        <v>85.656185999999991</v>
      </c>
      <c r="Y792" s="26">
        <v>85.656185999999991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</row>
    <row r="793" spans="1:38" s="6" customFormat="1" ht="18.75" hidden="1" customHeight="1" outlineLevel="1" x14ac:dyDescent="0.25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</row>
    <row r="794" spans="1:38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</row>
    <row r="795" spans="1:38" s="13" customFormat="1" ht="18.75" customHeight="1" collapsed="1" thickBot="1" x14ac:dyDescent="0.25">
      <c r="A795" s="14">
        <v>5</v>
      </c>
      <c r="B795" s="66">
        <v>1200.93</v>
      </c>
      <c r="C795" s="66">
        <v>1258.45</v>
      </c>
      <c r="D795" s="66">
        <v>1313.21</v>
      </c>
      <c r="E795" s="66">
        <v>1329.83</v>
      </c>
      <c r="F795" s="66">
        <v>1312.66</v>
      </c>
      <c r="G795" s="66">
        <v>1289.96</v>
      </c>
      <c r="H795" s="66">
        <v>1267.74</v>
      </c>
      <c r="I795" s="66">
        <v>1247.6300000000001</v>
      </c>
      <c r="J795" s="66">
        <v>1209.49</v>
      </c>
      <c r="K795" s="66">
        <v>1129.1300000000001</v>
      </c>
      <c r="L795" s="66">
        <v>1080.73</v>
      </c>
      <c r="M795" s="66">
        <v>1106.5899999999999</v>
      </c>
      <c r="N795" s="66">
        <v>1145.76</v>
      </c>
      <c r="O795" s="66">
        <v>1175.4000000000001</v>
      </c>
      <c r="P795" s="66">
        <v>1198.0999999999999</v>
      </c>
      <c r="Q795" s="66">
        <v>1194.0899999999999</v>
      </c>
      <c r="R795" s="66">
        <v>1202.5999999999999</v>
      </c>
      <c r="S795" s="66">
        <v>1184.68</v>
      </c>
      <c r="T795" s="66">
        <v>1141.0899999999999</v>
      </c>
      <c r="U795" s="66">
        <v>1096.44</v>
      </c>
      <c r="V795" s="66">
        <v>1087.06</v>
      </c>
      <c r="W795" s="66">
        <v>1050.98</v>
      </c>
      <c r="X795" s="66">
        <v>1084.18</v>
      </c>
      <c r="Y795" s="66">
        <v>1133.1600000000001</v>
      </c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</row>
    <row r="796" spans="1:38" s="6" customFormat="1" ht="41.25" hidden="1" customHeight="1" outlineLevel="1" x14ac:dyDescent="0.25">
      <c r="A796" s="3" t="s">
        <v>38</v>
      </c>
      <c r="B796" s="26">
        <v>1037.4363663199999</v>
      </c>
      <c r="C796" s="26">
        <v>1094.95925055</v>
      </c>
      <c r="D796" s="26">
        <v>1149.7128543399999</v>
      </c>
      <c r="E796" s="26">
        <v>1166.33925611</v>
      </c>
      <c r="F796" s="26">
        <v>1149.1715897199999</v>
      </c>
      <c r="G796" s="26">
        <v>1126.46398722</v>
      </c>
      <c r="H796" s="26">
        <v>1104.2457710599999</v>
      </c>
      <c r="I796" s="26">
        <v>1084.1394704100001</v>
      </c>
      <c r="J796" s="26">
        <v>1045.9958895</v>
      </c>
      <c r="K796" s="26">
        <v>965.63548824999998</v>
      </c>
      <c r="L796" s="26">
        <v>917.23636765000003</v>
      </c>
      <c r="M796" s="26">
        <v>943.10023979000005</v>
      </c>
      <c r="N796" s="26">
        <v>982.26986619000002</v>
      </c>
      <c r="O796" s="26">
        <v>1011.91122262</v>
      </c>
      <c r="P796" s="26">
        <v>1034.60952926</v>
      </c>
      <c r="Q796" s="26">
        <v>1030.60062778</v>
      </c>
      <c r="R796" s="26">
        <v>1039.1076573400001</v>
      </c>
      <c r="S796" s="26">
        <v>1021.18528587</v>
      </c>
      <c r="T796" s="26">
        <v>977.59869857000001</v>
      </c>
      <c r="U796" s="26">
        <v>932.95077508999998</v>
      </c>
      <c r="V796" s="26">
        <v>923.56216670000003</v>
      </c>
      <c r="W796" s="26">
        <v>887.48990888000003</v>
      </c>
      <c r="X796" s="26">
        <v>920.68545920999998</v>
      </c>
      <c r="Y796" s="26">
        <v>969.66233608000005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</row>
    <row r="797" spans="1:38" s="6" customFormat="1" ht="39" hidden="1" outlineLevel="1" thickBot="1" x14ac:dyDescent="0.25">
      <c r="A797" s="3" t="s">
        <v>39</v>
      </c>
      <c r="B797" s="26" t="s">
        <v>75</v>
      </c>
      <c r="C797" s="26" t="s">
        <v>75</v>
      </c>
      <c r="D797" s="26" t="s">
        <v>75</v>
      </c>
      <c r="E797" s="26" t="s">
        <v>75</v>
      </c>
      <c r="F797" s="26" t="s">
        <v>75</v>
      </c>
      <c r="G797" s="26" t="s">
        <v>75</v>
      </c>
      <c r="H797" s="26" t="s">
        <v>75</v>
      </c>
      <c r="I797" s="26" t="s">
        <v>75</v>
      </c>
      <c r="J797" s="26" t="s">
        <v>75</v>
      </c>
      <c r="K797" s="26" t="s">
        <v>75</v>
      </c>
      <c r="L797" s="26" t="s">
        <v>75</v>
      </c>
      <c r="M797" s="26" t="s">
        <v>75</v>
      </c>
      <c r="N797" s="26" t="s">
        <v>75</v>
      </c>
      <c r="O797" s="26" t="s">
        <v>75</v>
      </c>
      <c r="P797" s="26" t="s">
        <v>75</v>
      </c>
      <c r="Q797" s="26" t="s">
        <v>75</v>
      </c>
      <c r="R797" s="26" t="s">
        <v>75</v>
      </c>
      <c r="S797" s="26" t="s">
        <v>75</v>
      </c>
      <c r="T797" s="26" t="s">
        <v>75</v>
      </c>
      <c r="U797" s="26" t="s">
        <v>75</v>
      </c>
      <c r="V797" s="26" t="s">
        <v>75</v>
      </c>
      <c r="W797" s="26" t="s">
        <v>75</v>
      </c>
      <c r="X797" s="26" t="s">
        <v>75</v>
      </c>
      <c r="Y797" s="26" t="s">
        <v>75</v>
      </c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</row>
    <row r="798" spans="1:38" s="6" customFormat="1" ht="18.75" hidden="1" customHeight="1" outlineLevel="1" x14ac:dyDescent="0.25">
      <c r="A798" s="3" t="s">
        <v>2</v>
      </c>
      <c r="B798" s="26">
        <v>85.656185999999991</v>
      </c>
      <c r="C798" s="26">
        <v>85.656185999999991</v>
      </c>
      <c r="D798" s="26">
        <v>85.656185999999991</v>
      </c>
      <c r="E798" s="26">
        <v>85.656185999999991</v>
      </c>
      <c r="F798" s="26">
        <v>85.656185999999991</v>
      </c>
      <c r="G798" s="26">
        <v>85.656185999999991</v>
      </c>
      <c r="H798" s="26">
        <v>85.656185999999991</v>
      </c>
      <c r="I798" s="26">
        <v>85.656185999999991</v>
      </c>
      <c r="J798" s="26">
        <v>85.656185999999991</v>
      </c>
      <c r="K798" s="26">
        <v>85.656185999999991</v>
      </c>
      <c r="L798" s="26">
        <v>85.656185999999991</v>
      </c>
      <c r="M798" s="26">
        <v>85.656185999999991</v>
      </c>
      <c r="N798" s="26">
        <v>85.656185999999991</v>
      </c>
      <c r="O798" s="26">
        <v>85.656185999999991</v>
      </c>
      <c r="P798" s="26">
        <v>85.656185999999991</v>
      </c>
      <c r="Q798" s="26">
        <v>85.656185999999991</v>
      </c>
      <c r="R798" s="26">
        <v>85.656185999999991</v>
      </c>
      <c r="S798" s="26">
        <v>85.656185999999991</v>
      </c>
      <c r="T798" s="26">
        <v>85.656185999999991</v>
      </c>
      <c r="U798" s="26">
        <v>85.656185999999991</v>
      </c>
      <c r="V798" s="26">
        <v>85.656185999999991</v>
      </c>
      <c r="W798" s="26">
        <v>85.656185999999991</v>
      </c>
      <c r="X798" s="26">
        <v>85.656185999999991</v>
      </c>
      <c r="Y798" s="26">
        <v>85.656185999999991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</row>
    <row r="799" spans="1:38" s="6" customFormat="1" ht="18.75" hidden="1" customHeight="1" outlineLevel="1" x14ac:dyDescent="0.25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</row>
    <row r="800" spans="1:38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</row>
    <row r="801" spans="1:38" s="13" customFormat="1" ht="18.75" customHeight="1" collapsed="1" thickBot="1" x14ac:dyDescent="0.25">
      <c r="A801" s="14">
        <v>6</v>
      </c>
      <c r="B801" s="66">
        <v>1210.1400000000001</v>
      </c>
      <c r="C801" s="66">
        <v>1250.99</v>
      </c>
      <c r="D801" s="66">
        <v>1293.6099999999999</v>
      </c>
      <c r="E801" s="66">
        <v>1318.74</v>
      </c>
      <c r="F801" s="66">
        <v>1324.92</v>
      </c>
      <c r="G801" s="66">
        <v>1299.53</v>
      </c>
      <c r="H801" s="66">
        <v>1261.8800000000001</v>
      </c>
      <c r="I801" s="66">
        <v>1153.93</v>
      </c>
      <c r="J801" s="66">
        <v>1124.58</v>
      </c>
      <c r="K801" s="66">
        <v>1137.58</v>
      </c>
      <c r="L801" s="66">
        <v>1118.71</v>
      </c>
      <c r="M801" s="66">
        <v>1105.05</v>
      </c>
      <c r="N801" s="66">
        <v>1142.1099999999999</v>
      </c>
      <c r="O801" s="66">
        <v>1138.56</v>
      </c>
      <c r="P801" s="66">
        <v>1158.4100000000001</v>
      </c>
      <c r="Q801" s="66">
        <v>1175.0899999999999</v>
      </c>
      <c r="R801" s="66">
        <v>1175.76</v>
      </c>
      <c r="S801" s="66">
        <v>1179.45</v>
      </c>
      <c r="T801" s="66">
        <v>1138.3399999999999</v>
      </c>
      <c r="U801" s="66">
        <v>1103.3</v>
      </c>
      <c r="V801" s="66">
        <v>1115.8599999999999</v>
      </c>
      <c r="W801" s="66">
        <v>1138.02</v>
      </c>
      <c r="X801" s="66">
        <v>1180.54</v>
      </c>
      <c r="Y801" s="66">
        <v>1236.98</v>
      </c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</row>
    <row r="802" spans="1:38" s="6" customFormat="1" ht="41.25" hidden="1" customHeight="1" outlineLevel="1" x14ac:dyDescent="0.25">
      <c r="A802" s="54" t="s">
        <v>38</v>
      </c>
      <c r="B802" s="26">
        <v>1046.6434549000001</v>
      </c>
      <c r="C802" s="26">
        <v>1087.4929235699999</v>
      </c>
      <c r="D802" s="26">
        <v>1130.1157793499999</v>
      </c>
      <c r="E802" s="26">
        <v>1155.2455207</v>
      </c>
      <c r="F802" s="26">
        <v>1161.4266869999999</v>
      </c>
      <c r="G802" s="26">
        <v>1136.0346249900001</v>
      </c>
      <c r="H802" s="26">
        <v>1098.3861771700001</v>
      </c>
      <c r="I802" s="26">
        <v>990.43499562</v>
      </c>
      <c r="J802" s="26">
        <v>961.08522129000005</v>
      </c>
      <c r="K802" s="26">
        <v>974.08462957999996</v>
      </c>
      <c r="L802" s="26">
        <v>955.21407125999997</v>
      </c>
      <c r="M802" s="26">
        <v>941.5551246</v>
      </c>
      <c r="N802" s="26">
        <v>978.61332397000001</v>
      </c>
      <c r="O802" s="26">
        <v>975.06209545000002</v>
      </c>
      <c r="P802" s="26">
        <v>994.91770414999996</v>
      </c>
      <c r="Q802" s="26">
        <v>1011.5933525</v>
      </c>
      <c r="R802" s="26">
        <v>1012.2680579399999</v>
      </c>
      <c r="S802" s="26">
        <v>1015.95526093</v>
      </c>
      <c r="T802" s="26">
        <v>974.84477568</v>
      </c>
      <c r="U802" s="26">
        <v>939.80786223999996</v>
      </c>
      <c r="V802" s="26">
        <v>952.37084914000002</v>
      </c>
      <c r="W802" s="26">
        <v>974.52510541000004</v>
      </c>
      <c r="X802" s="26">
        <v>1017.05055176</v>
      </c>
      <c r="Y802" s="26">
        <v>1073.48700648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</row>
    <row r="803" spans="1:38" s="6" customFormat="1" ht="39" hidden="1" outlineLevel="1" thickBot="1" x14ac:dyDescent="0.25">
      <c r="A803" s="3" t="s">
        <v>39</v>
      </c>
      <c r="B803" s="26" t="s">
        <v>75</v>
      </c>
      <c r="C803" s="26" t="s">
        <v>75</v>
      </c>
      <c r="D803" s="26" t="s">
        <v>75</v>
      </c>
      <c r="E803" s="26" t="s">
        <v>75</v>
      </c>
      <c r="F803" s="26" t="s">
        <v>75</v>
      </c>
      <c r="G803" s="26" t="s">
        <v>75</v>
      </c>
      <c r="H803" s="26" t="s">
        <v>75</v>
      </c>
      <c r="I803" s="26" t="s">
        <v>75</v>
      </c>
      <c r="J803" s="26" t="s">
        <v>75</v>
      </c>
      <c r="K803" s="26" t="s">
        <v>75</v>
      </c>
      <c r="L803" s="26" t="s">
        <v>75</v>
      </c>
      <c r="M803" s="26" t="s">
        <v>75</v>
      </c>
      <c r="N803" s="26" t="s">
        <v>75</v>
      </c>
      <c r="O803" s="26" t="s">
        <v>75</v>
      </c>
      <c r="P803" s="26" t="s">
        <v>75</v>
      </c>
      <c r="Q803" s="26" t="s">
        <v>75</v>
      </c>
      <c r="R803" s="26" t="s">
        <v>75</v>
      </c>
      <c r="S803" s="26" t="s">
        <v>75</v>
      </c>
      <c r="T803" s="26" t="s">
        <v>75</v>
      </c>
      <c r="U803" s="26" t="s">
        <v>75</v>
      </c>
      <c r="V803" s="26" t="s">
        <v>75</v>
      </c>
      <c r="W803" s="26" t="s">
        <v>75</v>
      </c>
      <c r="X803" s="26" t="s">
        <v>75</v>
      </c>
      <c r="Y803" s="26" t="s">
        <v>75</v>
      </c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</row>
    <row r="804" spans="1:38" s="6" customFormat="1" ht="18.75" hidden="1" customHeight="1" outlineLevel="1" x14ac:dyDescent="0.25">
      <c r="A804" s="3" t="s">
        <v>2</v>
      </c>
      <c r="B804" s="26">
        <v>85.656185999999991</v>
      </c>
      <c r="C804" s="26">
        <v>85.656185999999991</v>
      </c>
      <c r="D804" s="26">
        <v>85.656185999999991</v>
      </c>
      <c r="E804" s="26">
        <v>85.656185999999991</v>
      </c>
      <c r="F804" s="26">
        <v>85.656185999999991</v>
      </c>
      <c r="G804" s="26">
        <v>85.656185999999991</v>
      </c>
      <c r="H804" s="26">
        <v>85.656185999999991</v>
      </c>
      <c r="I804" s="26">
        <v>85.656185999999991</v>
      </c>
      <c r="J804" s="26">
        <v>85.656185999999991</v>
      </c>
      <c r="K804" s="26">
        <v>85.656185999999991</v>
      </c>
      <c r="L804" s="26">
        <v>85.656185999999991</v>
      </c>
      <c r="M804" s="26">
        <v>85.656185999999991</v>
      </c>
      <c r="N804" s="26">
        <v>85.656185999999991</v>
      </c>
      <c r="O804" s="26">
        <v>85.656185999999991</v>
      </c>
      <c r="P804" s="26">
        <v>85.656185999999991</v>
      </c>
      <c r="Q804" s="26">
        <v>85.656185999999991</v>
      </c>
      <c r="R804" s="26">
        <v>85.656185999999991</v>
      </c>
      <c r="S804" s="26">
        <v>85.656185999999991</v>
      </c>
      <c r="T804" s="26">
        <v>85.656185999999991</v>
      </c>
      <c r="U804" s="26">
        <v>85.656185999999991</v>
      </c>
      <c r="V804" s="26">
        <v>85.656185999999991</v>
      </c>
      <c r="W804" s="26">
        <v>85.656185999999991</v>
      </c>
      <c r="X804" s="26">
        <v>85.656185999999991</v>
      </c>
      <c r="Y804" s="26">
        <v>85.656185999999991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</row>
    <row r="805" spans="1:38" s="6" customFormat="1" ht="18.75" hidden="1" customHeight="1" outlineLevel="1" x14ac:dyDescent="0.25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</row>
    <row r="806" spans="1:38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</row>
    <row r="807" spans="1:38" s="13" customFormat="1" ht="18.75" customHeight="1" collapsed="1" thickBot="1" x14ac:dyDescent="0.25">
      <c r="A807" s="14">
        <v>7</v>
      </c>
      <c r="B807" s="66">
        <v>1271.98</v>
      </c>
      <c r="C807" s="66">
        <v>1321.11</v>
      </c>
      <c r="D807" s="66">
        <v>1336.26</v>
      </c>
      <c r="E807" s="66">
        <v>1329.56</v>
      </c>
      <c r="F807" s="66">
        <v>1327.04</v>
      </c>
      <c r="G807" s="66">
        <v>1310.22</v>
      </c>
      <c r="H807" s="66">
        <v>1262.47</v>
      </c>
      <c r="I807" s="66">
        <v>1186.08</v>
      </c>
      <c r="J807" s="66">
        <v>1147.9100000000001</v>
      </c>
      <c r="K807" s="66">
        <v>1141.1400000000001</v>
      </c>
      <c r="L807" s="66">
        <v>1144.08</v>
      </c>
      <c r="M807" s="66">
        <v>1156.2</v>
      </c>
      <c r="N807" s="66">
        <v>1172.3800000000001</v>
      </c>
      <c r="O807" s="66">
        <v>1181.95</v>
      </c>
      <c r="P807" s="66">
        <v>1204.77</v>
      </c>
      <c r="Q807" s="66">
        <v>1166.3499999999999</v>
      </c>
      <c r="R807" s="66">
        <v>1159.32</v>
      </c>
      <c r="S807" s="66">
        <v>1172.47</v>
      </c>
      <c r="T807" s="66">
        <v>1104.2</v>
      </c>
      <c r="U807" s="66">
        <v>1079.42</v>
      </c>
      <c r="V807" s="66">
        <v>1096.33</v>
      </c>
      <c r="W807" s="66">
        <v>1114.92</v>
      </c>
      <c r="X807" s="66">
        <v>1133.8699999999999</v>
      </c>
      <c r="Y807" s="66">
        <v>1197.58</v>
      </c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</row>
    <row r="808" spans="1:38" s="6" customFormat="1" ht="43.5" hidden="1" customHeight="1" outlineLevel="1" x14ac:dyDescent="0.25">
      <c r="A808" s="3" t="s">
        <v>38</v>
      </c>
      <c r="B808" s="26">
        <v>1108.4844151499999</v>
      </c>
      <c r="C808" s="26">
        <v>1157.6210804100001</v>
      </c>
      <c r="D808" s="26">
        <v>1172.76892086</v>
      </c>
      <c r="E808" s="26">
        <v>1166.06317597</v>
      </c>
      <c r="F808" s="26">
        <v>1163.54565819</v>
      </c>
      <c r="G808" s="26">
        <v>1146.7298942699999</v>
      </c>
      <c r="H808" s="26">
        <v>1098.9775377999999</v>
      </c>
      <c r="I808" s="26">
        <v>1022.58420067</v>
      </c>
      <c r="J808" s="26">
        <v>984.41605757000002</v>
      </c>
      <c r="K808" s="26">
        <v>977.64540008999995</v>
      </c>
      <c r="L808" s="26">
        <v>980.58917016999999</v>
      </c>
      <c r="M808" s="26">
        <v>992.70706255000005</v>
      </c>
      <c r="N808" s="26">
        <v>1008.8870326700001</v>
      </c>
      <c r="O808" s="26">
        <v>1018.45865716</v>
      </c>
      <c r="P808" s="26">
        <v>1041.2742740399999</v>
      </c>
      <c r="Q808" s="26">
        <v>1002.86033152</v>
      </c>
      <c r="R808" s="26">
        <v>995.82564644000001</v>
      </c>
      <c r="S808" s="26">
        <v>1008.98028575</v>
      </c>
      <c r="T808" s="26">
        <v>940.70490357999995</v>
      </c>
      <c r="U808" s="26">
        <v>915.93191923999996</v>
      </c>
      <c r="V808" s="26">
        <v>932.83391653000001</v>
      </c>
      <c r="W808" s="26">
        <v>951.42302375999998</v>
      </c>
      <c r="X808" s="26">
        <v>970.37775367999996</v>
      </c>
      <c r="Y808" s="26">
        <v>1034.08548597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</row>
    <row r="809" spans="1:38" s="6" customFormat="1" ht="39" hidden="1" outlineLevel="1" thickBot="1" x14ac:dyDescent="0.25">
      <c r="A809" s="3" t="s">
        <v>39</v>
      </c>
      <c r="B809" s="26" t="s">
        <v>75</v>
      </c>
      <c r="C809" s="26" t="s">
        <v>75</v>
      </c>
      <c r="D809" s="26" t="s">
        <v>75</v>
      </c>
      <c r="E809" s="26" t="s">
        <v>75</v>
      </c>
      <c r="F809" s="26" t="s">
        <v>75</v>
      </c>
      <c r="G809" s="26" t="s">
        <v>75</v>
      </c>
      <c r="H809" s="26" t="s">
        <v>75</v>
      </c>
      <c r="I809" s="26" t="s">
        <v>75</v>
      </c>
      <c r="J809" s="26" t="s">
        <v>75</v>
      </c>
      <c r="K809" s="26" t="s">
        <v>75</v>
      </c>
      <c r="L809" s="26" t="s">
        <v>75</v>
      </c>
      <c r="M809" s="26" t="s">
        <v>75</v>
      </c>
      <c r="N809" s="26" t="s">
        <v>75</v>
      </c>
      <c r="O809" s="26" t="s">
        <v>75</v>
      </c>
      <c r="P809" s="26" t="s">
        <v>75</v>
      </c>
      <c r="Q809" s="26" t="s">
        <v>75</v>
      </c>
      <c r="R809" s="26" t="s">
        <v>75</v>
      </c>
      <c r="S809" s="26" t="s">
        <v>75</v>
      </c>
      <c r="T809" s="26" t="s">
        <v>75</v>
      </c>
      <c r="U809" s="26" t="s">
        <v>75</v>
      </c>
      <c r="V809" s="26" t="s">
        <v>75</v>
      </c>
      <c r="W809" s="26" t="s">
        <v>75</v>
      </c>
      <c r="X809" s="26" t="s">
        <v>75</v>
      </c>
      <c r="Y809" s="26" t="s">
        <v>75</v>
      </c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</row>
    <row r="810" spans="1:38" s="6" customFormat="1" ht="18.75" hidden="1" customHeight="1" outlineLevel="1" x14ac:dyDescent="0.25">
      <c r="A810" s="3" t="s">
        <v>2</v>
      </c>
      <c r="B810" s="26">
        <v>85.656185999999991</v>
      </c>
      <c r="C810" s="26">
        <v>85.656185999999991</v>
      </c>
      <c r="D810" s="26">
        <v>85.656185999999991</v>
      </c>
      <c r="E810" s="26">
        <v>85.656185999999991</v>
      </c>
      <c r="F810" s="26">
        <v>85.656185999999991</v>
      </c>
      <c r="G810" s="26">
        <v>85.656185999999991</v>
      </c>
      <c r="H810" s="26">
        <v>85.656185999999991</v>
      </c>
      <c r="I810" s="26">
        <v>85.656185999999991</v>
      </c>
      <c r="J810" s="26">
        <v>85.656185999999991</v>
      </c>
      <c r="K810" s="26">
        <v>85.656185999999991</v>
      </c>
      <c r="L810" s="26">
        <v>85.656185999999991</v>
      </c>
      <c r="M810" s="26">
        <v>85.656185999999991</v>
      </c>
      <c r="N810" s="26">
        <v>85.656185999999991</v>
      </c>
      <c r="O810" s="26">
        <v>85.656185999999991</v>
      </c>
      <c r="P810" s="26">
        <v>85.656185999999991</v>
      </c>
      <c r="Q810" s="26">
        <v>85.656185999999991</v>
      </c>
      <c r="R810" s="26">
        <v>85.656185999999991</v>
      </c>
      <c r="S810" s="26">
        <v>85.656185999999991</v>
      </c>
      <c r="T810" s="26">
        <v>85.656185999999991</v>
      </c>
      <c r="U810" s="26">
        <v>85.656185999999991</v>
      </c>
      <c r="V810" s="26">
        <v>85.656185999999991</v>
      </c>
      <c r="W810" s="26">
        <v>85.656185999999991</v>
      </c>
      <c r="X810" s="26">
        <v>85.656185999999991</v>
      </c>
      <c r="Y810" s="26">
        <v>85.656185999999991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</row>
    <row r="811" spans="1:38" s="6" customFormat="1" ht="18.75" hidden="1" customHeight="1" outlineLevel="1" x14ac:dyDescent="0.25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</row>
    <row r="812" spans="1:38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</row>
    <row r="813" spans="1:38" s="13" customFormat="1" ht="18.75" customHeight="1" collapsed="1" thickBot="1" x14ac:dyDescent="0.25">
      <c r="A813" s="14">
        <v>8</v>
      </c>
      <c r="B813" s="66">
        <v>1216.72</v>
      </c>
      <c r="C813" s="66">
        <v>1249.94</v>
      </c>
      <c r="D813" s="66">
        <v>1280.54</v>
      </c>
      <c r="E813" s="66">
        <v>1290.51</v>
      </c>
      <c r="F813" s="66">
        <v>1291.52</v>
      </c>
      <c r="G813" s="66">
        <v>1269.94</v>
      </c>
      <c r="H813" s="66">
        <v>1192.33</v>
      </c>
      <c r="I813" s="66">
        <v>1163.07</v>
      </c>
      <c r="J813" s="66">
        <v>1161.49</v>
      </c>
      <c r="K813" s="66">
        <v>1133.19</v>
      </c>
      <c r="L813" s="66">
        <v>1126.72</v>
      </c>
      <c r="M813" s="66">
        <v>1155.3499999999999</v>
      </c>
      <c r="N813" s="66">
        <v>1174.55</v>
      </c>
      <c r="O813" s="66">
        <v>1170.33</v>
      </c>
      <c r="P813" s="66">
        <v>1155.8900000000001</v>
      </c>
      <c r="Q813" s="66">
        <v>1155.6500000000001</v>
      </c>
      <c r="R813" s="66">
        <v>1151.74</v>
      </c>
      <c r="S813" s="66">
        <v>1160.1099999999999</v>
      </c>
      <c r="T813" s="66">
        <v>1129.22</v>
      </c>
      <c r="U813" s="66">
        <v>1105.29</v>
      </c>
      <c r="V813" s="66">
        <v>1112.08</v>
      </c>
      <c r="W813" s="66">
        <v>1119.57</v>
      </c>
      <c r="X813" s="66">
        <v>1138.78</v>
      </c>
      <c r="Y813" s="66">
        <v>1149.57</v>
      </c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</row>
    <row r="814" spans="1:38" s="6" customFormat="1" ht="47.25" hidden="1" customHeight="1" outlineLevel="1" x14ac:dyDescent="0.25">
      <c r="A814" s="54" t="s">
        <v>38</v>
      </c>
      <c r="B814" s="26">
        <v>1053.22840892</v>
      </c>
      <c r="C814" s="26">
        <v>1086.45004976</v>
      </c>
      <c r="D814" s="26">
        <v>1117.0448192900001</v>
      </c>
      <c r="E814" s="26">
        <v>1127.0153223100001</v>
      </c>
      <c r="F814" s="26">
        <v>1128.0260104700001</v>
      </c>
      <c r="G814" s="26">
        <v>1106.4430396099999</v>
      </c>
      <c r="H814" s="26">
        <v>1028.83874395</v>
      </c>
      <c r="I814" s="26">
        <v>999.57483065999998</v>
      </c>
      <c r="J814" s="26">
        <v>997.99685968999995</v>
      </c>
      <c r="K814" s="26">
        <v>969.69519294999998</v>
      </c>
      <c r="L814" s="26">
        <v>963.22891949999996</v>
      </c>
      <c r="M814" s="26">
        <v>991.85336324000002</v>
      </c>
      <c r="N814" s="26">
        <v>1011.0593555</v>
      </c>
      <c r="O814" s="26">
        <v>1006.83383747</v>
      </c>
      <c r="P814" s="26">
        <v>992.39808690999996</v>
      </c>
      <c r="Q814" s="26">
        <v>992.15654188999997</v>
      </c>
      <c r="R814" s="26">
        <v>988.24261635000005</v>
      </c>
      <c r="S814" s="26">
        <v>996.62193400000001</v>
      </c>
      <c r="T814" s="26">
        <v>965.72388409999996</v>
      </c>
      <c r="U814" s="26">
        <v>941.79851110000004</v>
      </c>
      <c r="V814" s="26">
        <v>948.58547060000001</v>
      </c>
      <c r="W814" s="26">
        <v>956.07317924999995</v>
      </c>
      <c r="X814" s="26">
        <v>975.28888962999997</v>
      </c>
      <c r="Y814" s="26">
        <v>986.07494514999996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</row>
    <row r="815" spans="1:38" s="6" customFormat="1" ht="39" hidden="1" outlineLevel="1" thickBot="1" x14ac:dyDescent="0.25">
      <c r="A815" s="3" t="s">
        <v>39</v>
      </c>
      <c r="B815" s="26" t="s">
        <v>75</v>
      </c>
      <c r="C815" s="26" t="s">
        <v>75</v>
      </c>
      <c r="D815" s="26" t="s">
        <v>75</v>
      </c>
      <c r="E815" s="26" t="s">
        <v>75</v>
      </c>
      <c r="F815" s="26" t="s">
        <v>75</v>
      </c>
      <c r="G815" s="26" t="s">
        <v>75</v>
      </c>
      <c r="H815" s="26" t="s">
        <v>75</v>
      </c>
      <c r="I815" s="26" t="s">
        <v>75</v>
      </c>
      <c r="J815" s="26" t="s">
        <v>75</v>
      </c>
      <c r="K815" s="26" t="s">
        <v>75</v>
      </c>
      <c r="L815" s="26" t="s">
        <v>75</v>
      </c>
      <c r="M815" s="26" t="s">
        <v>75</v>
      </c>
      <c r="N815" s="26" t="s">
        <v>75</v>
      </c>
      <c r="O815" s="26" t="s">
        <v>75</v>
      </c>
      <c r="P815" s="26" t="s">
        <v>75</v>
      </c>
      <c r="Q815" s="26" t="s">
        <v>75</v>
      </c>
      <c r="R815" s="26" t="s">
        <v>75</v>
      </c>
      <c r="S815" s="26" t="s">
        <v>75</v>
      </c>
      <c r="T815" s="26" t="s">
        <v>75</v>
      </c>
      <c r="U815" s="26" t="s">
        <v>75</v>
      </c>
      <c r="V815" s="26" t="s">
        <v>75</v>
      </c>
      <c r="W815" s="26" t="s">
        <v>75</v>
      </c>
      <c r="X815" s="26" t="s">
        <v>75</v>
      </c>
      <c r="Y815" s="26" t="s">
        <v>75</v>
      </c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</row>
    <row r="816" spans="1:38" s="6" customFormat="1" ht="18.75" hidden="1" customHeight="1" outlineLevel="1" x14ac:dyDescent="0.25">
      <c r="A816" s="3" t="s">
        <v>2</v>
      </c>
      <c r="B816" s="26">
        <v>85.656185999999991</v>
      </c>
      <c r="C816" s="26">
        <v>85.656185999999991</v>
      </c>
      <c r="D816" s="26">
        <v>85.656185999999991</v>
      </c>
      <c r="E816" s="26">
        <v>85.656185999999991</v>
      </c>
      <c r="F816" s="26">
        <v>85.656185999999991</v>
      </c>
      <c r="G816" s="26">
        <v>85.656185999999991</v>
      </c>
      <c r="H816" s="26">
        <v>85.656185999999991</v>
      </c>
      <c r="I816" s="26">
        <v>85.656185999999991</v>
      </c>
      <c r="J816" s="26">
        <v>85.656185999999991</v>
      </c>
      <c r="K816" s="26">
        <v>85.656185999999991</v>
      </c>
      <c r="L816" s="26">
        <v>85.656185999999991</v>
      </c>
      <c r="M816" s="26">
        <v>85.656185999999991</v>
      </c>
      <c r="N816" s="26">
        <v>85.656185999999991</v>
      </c>
      <c r="O816" s="26">
        <v>85.656185999999991</v>
      </c>
      <c r="P816" s="26">
        <v>85.656185999999991</v>
      </c>
      <c r="Q816" s="26">
        <v>85.656185999999991</v>
      </c>
      <c r="R816" s="26">
        <v>85.656185999999991</v>
      </c>
      <c r="S816" s="26">
        <v>85.656185999999991</v>
      </c>
      <c r="T816" s="26">
        <v>85.656185999999991</v>
      </c>
      <c r="U816" s="26">
        <v>85.656185999999991</v>
      </c>
      <c r="V816" s="26">
        <v>85.656185999999991</v>
      </c>
      <c r="W816" s="26">
        <v>85.656185999999991</v>
      </c>
      <c r="X816" s="26">
        <v>85.656185999999991</v>
      </c>
      <c r="Y816" s="26">
        <v>85.656185999999991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</row>
    <row r="817" spans="1:38" s="6" customFormat="1" ht="18.75" hidden="1" customHeight="1" outlineLevel="1" x14ac:dyDescent="0.25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</row>
    <row r="818" spans="1:38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</row>
    <row r="819" spans="1:38" s="13" customFormat="1" ht="18.75" customHeight="1" collapsed="1" thickBot="1" x14ac:dyDescent="0.25">
      <c r="A819" s="14">
        <v>9</v>
      </c>
      <c r="B819" s="66">
        <v>1227.2</v>
      </c>
      <c r="C819" s="66">
        <v>1254.33</v>
      </c>
      <c r="D819" s="66">
        <v>1268.8399999999999</v>
      </c>
      <c r="E819" s="66">
        <v>1280.74</v>
      </c>
      <c r="F819" s="66">
        <v>1278.97</v>
      </c>
      <c r="G819" s="66">
        <v>1265.1099999999999</v>
      </c>
      <c r="H819" s="66">
        <v>1204.73</v>
      </c>
      <c r="I819" s="66">
        <v>1137.47</v>
      </c>
      <c r="J819" s="66">
        <v>1134.31</v>
      </c>
      <c r="K819" s="66">
        <v>1156.3399999999999</v>
      </c>
      <c r="L819" s="66">
        <v>1157.53</v>
      </c>
      <c r="M819" s="66">
        <v>1164.43</v>
      </c>
      <c r="N819" s="66">
        <v>1154.03</v>
      </c>
      <c r="O819" s="66">
        <v>1153.92</v>
      </c>
      <c r="P819" s="66">
        <v>1146.75</v>
      </c>
      <c r="Q819" s="66">
        <v>1170.76</v>
      </c>
      <c r="R819" s="66">
        <v>1182.81</v>
      </c>
      <c r="S819" s="66">
        <v>1166.44</v>
      </c>
      <c r="T819" s="66">
        <v>1119.7</v>
      </c>
      <c r="U819" s="66">
        <v>1102.01</v>
      </c>
      <c r="V819" s="66">
        <v>1087.82</v>
      </c>
      <c r="W819" s="66">
        <v>1103.1199999999999</v>
      </c>
      <c r="X819" s="66">
        <v>1119.1099999999999</v>
      </c>
      <c r="Y819" s="66">
        <v>1164.97</v>
      </c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</row>
    <row r="820" spans="1:38" s="6" customFormat="1" ht="42.75" hidden="1" customHeight="1" outlineLevel="1" x14ac:dyDescent="0.25">
      <c r="A820" s="3" t="s">
        <v>38</v>
      </c>
      <c r="B820" s="26">
        <v>1063.7104981099999</v>
      </c>
      <c r="C820" s="26">
        <v>1090.83473602</v>
      </c>
      <c r="D820" s="26">
        <v>1105.3435083100001</v>
      </c>
      <c r="E820" s="26">
        <v>1117.24576</v>
      </c>
      <c r="F820" s="26">
        <v>1115.4726980200001</v>
      </c>
      <c r="G820" s="26">
        <v>1101.620148</v>
      </c>
      <c r="H820" s="26">
        <v>1041.2353968800001</v>
      </c>
      <c r="I820" s="26">
        <v>973.97590674000003</v>
      </c>
      <c r="J820" s="26">
        <v>970.82115352999995</v>
      </c>
      <c r="K820" s="26">
        <v>992.84469132000004</v>
      </c>
      <c r="L820" s="26">
        <v>994.03512375000003</v>
      </c>
      <c r="M820" s="26">
        <v>1000.93886336</v>
      </c>
      <c r="N820" s="26">
        <v>990.53558796000004</v>
      </c>
      <c r="O820" s="26">
        <v>990.43063107</v>
      </c>
      <c r="P820" s="26">
        <v>983.26163193000002</v>
      </c>
      <c r="Q820" s="26">
        <v>1007.27008248</v>
      </c>
      <c r="R820" s="26">
        <v>1019.31395017</v>
      </c>
      <c r="S820" s="26">
        <v>1002.94863515</v>
      </c>
      <c r="T820" s="26">
        <v>956.20473560000005</v>
      </c>
      <c r="U820" s="26">
        <v>938.51424946999998</v>
      </c>
      <c r="V820" s="26">
        <v>924.32469899</v>
      </c>
      <c r="W820" s="26">
        <v>939.62308250000001</v>
      </c>
      <c r="X820" s="26">
        <v>955.61280846</v>
      </c>
      <c r="Y820" s="26">
        <v>1001.4731308200001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</row>
    <row r="821" spans="1:38" s="6" customFormat="1" ht="39" hidden="1" outlineLevel="1" thickBot="1" x14ac:dyDescent="0.25">
      <c r="A821" s="3" t="s">
        <v>39</v>
      </c>
      <c r="B821" s="26" t="s">
        <v>75</v>
      </c>
      <c r="C821" s="26" t="s">
        <v>75</v>
      </c>
      <c r="D821" s="26" t="s">
        <v>75</v>
      </c>
      <c r="E821" s="26" t="s">
        <v>75</v>
      </c>
      <c r="F821" s="26" t="s">
        <v>75</v>
      </c>
      <c r="G821" s="26" t="s">
        <v>75</v>
      </c>
      <c r="H821" s="26" t="s">
        <v>75</v>
      </c>
      <c r="I821" s="26" t="s">
        <v>75</v>
      </c>
      <c r="J821" s="26" t="s">
        <v>75</v>
      </c>
      <c r="K821" s="26" t="s">
        <v>75</v>
      </c>
      <c r="L821" s="26" t="s">
        <v>75</v>
      </c>
      <c r="M821" s="26" t="s">
        <v>75</v>
      </c>
      <c r="N821" s="26" t="s">
        <v>75</v>
      </c>
      <c r="O821" s="26" t="s">
        <v>75</v>
      </c>
      <c r="P821" s="26" t="s">
        <v>75</v>
      </c>
      <c r="Q821" s="26" t="s">
        <v>75</v>
      </c>
      <c r="R821" s="26" t="s">
        <v>75</v>
      </c>
      <c r="S821" s="26" t="s">
        <v>75</v>
      </c>
      <c r="T821" s="26" t="s">
        <v>75</v>
      </c>
      <c r="U821" s="26" t="s">
        <v>75</v>
      </c>
      <c r="V821" s="26" t="s">
        <v>75</v>
      </c>
      <c r="W821" s="26" t="s">
        <v>75</v>
      </c>
      <c r="X821" s="26" t="s">
        <v>75</v>
      </c>
      <c r="Y821" s="26" t="s">
        <v>75</v>
      </c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</row>
    <row r="822" spans="1:38" s="6" customFormat="1" ht="18.75" hidden="1" customHeight="1" outlineLevel="1" x14ac:dyDescent="0.25">
      <c r="A822" s="3" t="s">
        <v>2</v>
      </c>
      <c r="B822" s="26">
        <v>85.656185999999991</v>
      </c>
      <c r="C822" s="26">
        <v>85.656185999999991</v>
      </c>
      <c r="D822" s="26">
        <v>85.656185999999991</v>
      </c>
      <c r="E822" s="26">
        <v>85.656185999999991</v>
      </c>
      <c r="F822" s="26">
        <v>85.656185999999991</v>
      </c>
      <c r="G822" s="26">
        <v>85.656185999999991</v>
      </c>
      <c r="H822" s="26">
        <v>85.656185999999991</v>
      </c>
      <c r="I822" s="26">
        <v>85.656185999999991</v>
      </c>
      <c r="J822" s="26">
        <v>85.656185999999991</v>
      </c>
      <c r="K822" s="26">
        <v>85.656185999999991</v>
      </c>
      <c r="L822" s="26">
        <v>85.656185999999991</v>
      </c>
      <c r="M822" s="26">
        <v>85.656185999999991</v>
      </c>
      <c r="N822" s="26">
        <v>85.656185999999991</v>
      </c>
      <c r="O822" s="26">
        <v>85.656185999999991</v>
      </c>
      <c r="P822" s="26">
        <v>85.656185999999991</v>
      </c>
      <c r="Q822" s="26">
        <v>85.656185999999991</v>
      </c>
      <c r="R822" s="26">
        <v>85.656185999999991</v>
      </c>
      <c r="S822" s="26">
        <v>85.656185999999991</v>
      </c>
      <c r="T822" s="26">
        <v>85.656185999999991</v>
      </c>
      <c r="U822" s="26">
        <v>85.656185999999991</v>
      </c>
      <c r="V822" s="26">
        <v>85.656185999999991</v>
      </c>
      <c r="W822" s="26">
        <v>85.656185999999991</v>
      </c>
      <c r="X822" s="26">
        <v>85.656185999999991</v>
      </c>
      <c r="Y822" s="26">
        <v>85.656185999999991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</row>
    <row r="823" spans="1:38" s="6" customFormat="1" ht="18.75" hidden="1" customHeight="1" outlineLevel="1" x14ac:dyDescent="0.25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</row>
    <row r="824" spans="1:38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</row>
    <row r="825" spans="1:38" s="13" customFormat="1" ht="18.75" customHeight="1" collapsed="1" thickBot="1" x14ac:dyDescent="0.25">
      <c r="A825" s="14">
        <v>10</v>
      </c>
      <c r="B825" s="66">
        <v>1202.3399999999999</v>
      </c>
      <c r="C825" s="66">
        <v>1243.9100000000001</v>
      </c>
      <c r="D825" s="66">
        <v>1266.57</v>
      </c>
      <c r="E825" s="66">
        <v>1266.6600000000001</v>
      </c>
      <c r="F825" s="66">
        <v>1271.97</v>
      </c>
      <c r="G825" s="66">
        <v>1247.08</v>
      </c>
      <c r="H825" s="66">
        <v>1181.0899999999999</v>
      </c>
      <c r="I825" s="66">
        <v>1123.8599999999999</v>
      </c>
      <c r="J825" s="66">
        <v>1132.6199999999999</v>
      </c>
      <c r="K825" s="66">
        <v>1147.21</v>
      </c>
      <c r="L825" s="66">
        <v>1129.9000000000001</v>
      </c>
      <c r="M825" s="66">
        <v>1149.3599999999999</v>
      </c>
      <c r="N825" s="66">
        <v>1156.17</v>
      </c>
      <c r="O825" s="66">
        <v>1122.75</v>
      </c>
      <c r="P825" s="66">
        <v>1112.4100000000001</v>
      </c>
      <c r="Q825" s="66">
        <v>1112.3699999999999</v>
      </c>
      <c r="R825" s="66">
        <v>1120.95</v>
      </c>
      <c r="S825" s="66">
        <v>1130.68</v>
      </c>
      <c r="T825" s="66">
        <v>1098.6600000000001</v>
      </c>
      <c r="U825" s="66">
        <v>1084.45</v>
      </c>
      <c r="V825" s="66">
        <v>1111.9000000000001</v>
      </c>
      <c r="W825" s="66">
        <v>1125.93</v>
      </c>
      <c r="X825" s="66">
        <v>1119.6600000000001</v>
      </c>
      <c r="Y825" s="66">
        <v>1127.45</v>
      </c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</row>
    <row r="826" spans="1:38" s="6" customFormat="1" ht="43.5" hidden="1" customHeight="1" outlineLevel="1" x14ac:dyDescent="0.25">
      <c r="A826" s="54" t="s">
        <v>38</v>
      </c>
      <c r="B826" s="26">
        <v>1038.8474103999999</v>
      </c>
      <c r="C826" s="26">
        <v>1080.4142801099999</v>
      </c>
      <c r="D826" s="26">
        <v>1103.07255027</v>
      </c>
      <c r="E826" s="26">
        <v>1103.1666934299999</v>
      </c>
      <c r="F826" s="26">
        <v>1108.4766425800001</v>
      </c>
      <c r="G826" s="26">
        <v>1083.5889770599999</v>
      </c>
      <c r="H826" s="26">
        <v>1017.59623766</v>
      </c>
      <c r="I826" s="26">
        <v>960.36664373999997</v>
      </c>
      <c r="J826" s="26">
        <v>969.13199092000002</v>
      </c>
      <c r="K826" s="26">
        <v>983.71682422000003</v>
      </c>
      <c r="L826" s="26">
        <v>966.40554816999997</v>
      </c>
      <c r="M826" s="26">
        <v>985.86961157999997</v>
      </c>
      <c r="N826" s="26">
        <v>992.67856710000001</v>
      </c>
      <c r="O826" s="26">
        <v>959.25609326999995</v>
      </c>
      <c r="P826" s="26">
        <v>948.91207722000001</v>
      </c>
      <c r="Q826" s="26">
        <v>948.87650174999999</v>
      </c>
      <c r="R826" s="26">
        <v>957.45841049000001</v>
      </c>
      <c r="S826" s="26">
        <v>967.18926028999999</v>
      </c>
      <c r="T826" s="26">
        <v>935.16515151999999</v>
      </c>
      <c r="U826" s="26">
        <v>920.96050504000004</v>
      </c>
      <c r="V826" s="26">
        <v>948.40578270000003</v>
      </c>
      <c r="W826" s="26">
        <v>962.43956620999995</v>
      </c>
      <c r="X826" s="26">
        <v>956.16701035000006</v>
      </c>
      <c r="Y826" s="26">
        <v>963.96010780999995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</row>
    <row r="827" spans="1:38" s="6" customFormat="1" ht="39" hidden="1" outlineLevel="1" thickBot="1" x14ac:dyDescent="0.25">
      <c r="A827" s="3" t="s">
        <v>39</v>
      </c>
      <c r="B827" s="26" t="s">
        <v>75</v>
      </c>
      <c r="C827" s="26" t="s">
        <v>75</v>
      </c>
      <c r="D827" s="26" t="s">
        <v>75</v>
      </c>
      <c r="E827" s="26" t="s">
        <v>75</v>
      </c>
      <c r="F827" s="26" t="s">
        <v>75</v>
      </c>
      <c r="G827" s="26" t="s">
        <v>75</v>
      </c>
      <c r="H827" s="26" t="s">
        <v>75</v>
      </c>
      <c r="I827" s="26" t="s">
        <v>75</v>
      </c>
      <c r="J827" s="26" t="s">
        <v>75</v>
      </c>
      <c r="K827" s="26" t="s">
        <v>75</v>
      </c>
      <c r="L827" s="26" t="s">
        <v>75</v>
      </c>
      <c r="M827" s="26" t="s">
        <v>75</v>
      </c>
      <c r="N827" s="26" t="s">
        <v>75</v>
      </c>
      <c r="O827" s="26" t="s">
        <v>75</v>
      </c>
      <c r="P827" s="26" t="s">
        <v>75</v>
      </c>
      <c r="Q827" s="26" t="s">
        <v>75</v>
      </c>
      <c r="R827" s="26" t="s">
        <v>75</v>
      </c>
      <c r="S827" s="26" t="s">
        <v>75</v>
      </c>
      <c r="T827" s="26" t="s">
        <v>75</v>
      </c>
      <c r="U827" s="26" t="s">
        <v>75</v>
      </c>
      <c r="V827" s="26" t="s">
        <v>75</v>
      </c>
      <c r="W827" s="26" t="s">
        <v>75</v>
      </c>
      <c r="X827" s="26" t="s">
        <v>75</v>
      </c>
      <c r="Y827" s="26" t="s">
        <v>75</v>
      </c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</row>
    <row r="828" spans="1:38" s="6" customFormat="1" ht="18.75" hidden="1" customHeight="1" outlineLevel="1" x14ac:dyDescent="0.25">
      <c r="A828" s="3" t="s">
        <v>2</v>
      </c>
      <c r="B828" s="26">
        <v>85.656185999999991</v>
      </c>
      <c r="C828" s="26">
        <v>85.656185999999991</v>
      </c>
      <c r="D828" s="26">
        <v>85.656185999999991</v>
      </c>
      <c r="E828" s="26">
        <v>85.656185999999991</v>
      </c>
      <c r="F828" s="26">
        <v>85.656185999999991</v>
      </c>
      <c r="G828" s="26">
        <v>85.656185999999991</v>
      </c>
      <c r="H828" s="26">
        <v>85.656185999999991</v>
      </c>
      <c r="I828" s="26">
        <v>85.656185999999991</v>
      </c>
      <c r="J828" s="26">
        <v>85.656185999999991</v>
      </c>
      <c r="K828" s="26">
        <v>85.656185999999991</v>
      </c>
      <c r="L828" s="26">
        <v>85.656185999999991</v>
      </c>
      <c r="M828" s="26">
        <v>85.656185999999991</v>
      </c>
      <c r="N828" s="26">
        <v>85.656185999999991</v>
      </c>
      <c r="O828" s="26">
        <v>85.656185999999991</v>
      </c>
      <c r="P828" s="26">
        <v>85.656185999999991</v>
      </c>
      <c r="Q828" s="26">
        <v>85.656185999999991</v>
      </c>
      <c r="R828" s="26">
        <v>85.656185999999991</v>
      </c>
      <c r="S828" s="26">
        <v>85.656185999999991</v>
      </c>
      <c r="T828" s="26">
        <v>85.656185999999991</v>
      </c>
      <c r="U828" s="26">
        <v>85.656185999999991</v>
      </c>
      <c r="V828" s="26">
        <v>85.656185999999991</v>
      </c>
      <c r="W828" s="26">
        <v>85.656185999999991</v>
      </c>
      <c r="X828" s="26">
        <v>85.656185999999991</v>
      </c>
      <c r="Y828" s="26">
        <v>85.656185999999991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</row>
    <row r="829" spans="1:38" s="6" customFormat="1" ht="18.75" hidden="1" customHeight="1" outlineLevel="1" x14ac:dyDescent="0.25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</row>
    <row r="830" spans="1:38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</row>
    <row r="831" spans="1:38" s="13" customFormat="1" ht="18.75" customHeight="1" collapsed="1" thickBot="1" x14ac:dyDescent="0.25">
      <c r="A831" s="14">
        <v>11</v>
      </c>
      <c r="B831" s="66">
        <v>1169.67</v>
      </c>
      <c r="C831" s="66">
        <v>1208.1500000000001</v>
      </c>
      <c r="D831" s="66">
        <v>1224.97</v>
      </c>
      <c r="E831" s="66">
        <v>1238.56</v>
      </c>
      <c r="F831" s="66">
        <v>1247.73</v>
      </c>
      <c r="G831" s="66">
        <v>1230.78</v>
      </c>
      <c r="H831" s="66">
        <v>1209.28</v>
      </c>
      <c r="I831" s="66">
        <v>1176.44</v>
      </c>
      <c r="J831" s="66">
        <v>1146.05</v>
      </c>
      <c r="K831" s="66">
        <v>1088.99</v>
      </c>
      <c r="L831" s="66">
        <v>1078.2</v>
      </c>
      <c r="M831" s="66">
        <v>1092.5999999999999</v>
      </c>
      <c r="N831" s="66">
        <v>1094.7</v>
      </c>
      <c r="O831" s="66">
        <v>1120.26</v>
      </c>
      <c r="P831" s="66">
        <v>1140.1199999999999</v>
      </c>
      <c r="Q831" s="66">
        <v>1157.8399999999999</v>
      </c>
      <c r="R831" s="66">
        <v>1163.94</v>
      </c>
      <c r="S831" s="66">
        <v>1104.32</v>
      </c>
      <c r="T831" s="66">
        <v>1052.97</v>
      </c>
      <c r="U831" s="66">
        <v>1023.27</v>
      </c>
      <c r="V831" s="66">
        <v>1036.6400000000001</v>
      </c>
      <c r="W831" s="66">
        <v>1034.95</v>
      </c>
      <c r="X831" s="66">
        <v>1045.02</v>
      </c>
      <c r="Y831" s="66">
        <v>1085.04</v>
      </c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</row>
    <row r="832" spans="1:38" s="6" customFormat="1" ht="51.75" hidden="1" outlineLevel="1" thickBot="1" x14ac:dyDescent="0.25">
      <c r="A832" s="3" t="s">
        <v>38</v>
      </c>
      <c r="B832" s="26">
        <v>1006.17470911</v>
      </c>
      <c r="C832" s="26">
        <v>1044.66129237</v>
      </c>
      <c r="D832" s="26">
        <v>1061.4735878900001</v>
      </c>
      <c r="E832" s="26">
        <v>1075.0675688900001</v>
      </c>
      <c r="F832" s="26">
        <v>1084.2373937499999</v>
      </c>
      <c r="G832" s="26">
        <v>1067.2847660100001</v>
      </c>
      <c r="H832" s="26">
        <v>1045.78296082</v>
      </c>
      <c r="I832" s="26">
        <v>1012.94525638</v>
      </c>
      <c r="J832" s="26">
        <v>982.55990727000005</v>
      </c>
      <c r="K832" s="26">
        <v>925.49428521000004</v>
      </c>
      <c r="L832" s="26">
        <v>914.70420111999999</v>
      </c>
      <c r="M832" s="26">
        <v>929.10399872000005</v>
      </c>
      <c r="N832" s="26">
        <v>931.20317173000001</v>
      </c>
      <c r="O832" s="26">
        <v>956.76729556999999</v>
      </c>
      <c r="P832" s="26">
        <v>976.62348841000005</v>
      </c>
      <c r="Q832" s="26">
        <v>994.34559733000003</v>
      </c>
      <c r="R832" s="26">
        <v>1000.44845915</v>
      </c>
      <c r="S832" s="26">
        <v>940.82837759999995</v>
      </c>
      <c r="T832" s="26">
        <v>889.47706288999996</v>
      </c>
      <c r="U832" s="26">
        <v>859.77863023999998</v>
      </c>
      <c r="V832" s="26">
        <v>873.14281848999997</v>
      </c>
      <c r="W832" s="26">
        <v>871.45566034000001</v>
      </c>
      <c r="X832" s="26">
        <v>881.53078800000003</v>
      </c>
      <c r="Y832" s="26">
        <v>921.55160715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</row>
    <row r="833" spans="1:38" s="6" customFormat="1" ht="39" hidden="1" outlineLevel="1" thickBot="1" x14ac:dyDescent="0.25">
      <c r="A833" s="3" t="s">
        <v>39</v>
      </c>
      <c r="B833" s="26" t="s">
        <v>75</v>
      </c>
      <c r="C833" s="26" t="s">
        <v>75</v>
      </c>
      <c r="D833" s="26" t="s">
        <v>75</v>
      </c>
      <c r="E833" s="26" t="s">
        <v>75</v>
      </c>
      <c r="F833" s="26" t="s">
        <v>75</v>
      </c>
      <c r="G833" s="26" t="s">
        <v>75</v>
      </c>
      <c r="H833" s="26" t="s">
        <v>75</v>
      </c>
      <c r="I833" s="26" t="s">
        <v>75</v>
      </c>
      <c r="J833" s="26" t="s">
        <v>75</v>
      </c>
      <c r="K833" s="26" t="s">
        <v>75</v>
      </c>
      <c r="L833" s="26" t="s">
        <v>75</v>
      </c>
      <c r="M833" s="26" t="s">
        <v>75</v>
      </c>
      <c r="N833" s="26" t="s">
        <v>75</v>
      </c>
      <c r="O833" s="26" t="s">
        <v>75</v>
      </c>
      <c r="P833" s="26" t="s">
        <v>75</v>
      </c>
      <c r="Q833" s="26" t="s">
        <v>75</v>
      </c>
      <c r="R833" s="26" t="s">
        <v>75</v>
      </c>
      <c r="S833" s="26" t="s">
        <v>75</v>
      </c>
      <c r="T833" s="26" t="s">
        <v>75</v>
      </c>
      <c r="U833" s="26" t="s">
        <v>75</v>
      </c>
      <c r="V833" s="26" t="s">
        <v>75</v>
      </c>
      <c r="W833" s="26" t="s">
        <v>75</v>
      </c>
      <c r="X833" s="26" t="s">
        <v>75</v>
      </c>
      <c r="Y833" s="26" t="s">
        <v>75</v>
      </c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</row>
    <row r="834" spans="1:38" s="6" customFormat="1" ht="18.75" hidden="1" customHeight="1" outlineLevel="1" x14ac:dyDescent="0.25">
      <c r="A834" s="3" t="s">
        <v>2</v>
      </c>
      <c r="B834" s="26">
        <v>85.656185999999991</v>
      </c>
      <c r="C834" s="26">
        <v>85.656185999999991</v>
      </c>
      <c r="D834" s="26">
        <v>85.656185999999991</v>
      </c>
      <c r="E834" s="26">
        <v>85.656185999999991</v>
      </c>
      <c r="F834" s="26">
        <v>85.656185999999991</v>
      </c>
      <c r="G834" s="26">
        <v>85.656185999999991</v>
      </c>
      <c r="H834" s="26">
        <v>85.656185999999991</v>
      </c>
      <c r="I834" s="26">
        <v>85.656185999999991</v>
      </c>
      <c r="J834" s="26">
        <v>85.656185999999991</v>
      </c>
      <c r="K834" s="26">
        <v>85.656185999999991</v>
      </c>
      <c r="L834" s="26">
        <v>85.656185999999991</v>
      </c>
      <c r="M834" s="26">
        <v>85.656185999999991</v>
      </c>
      <c r="N834" s="26">
        <v>85.656185999999991</v>
      </c>
      <c r="O834" s="26">
        <v>85.656185999999991</v>
      </c>
      <c r="P834" s="26">
        <v>85.656185999999991</v>
      </c>
      <c r="Q834" s="26">
        <v>85.656185999999991</v>
      </c>
      <c r="R834" s="26">
        <v>85.656185999999991</v>
      </c>
      <c r="S834" s="26">
        <v>85.656185999999991</v>
      </c>
      <c r="T834" s="26">
        <v>85.656185999999991</v>
      </c>
      <c r="U834" s="26">
        <v>85.656185999999991</v>
      </c>
      <c r="V834" s="26">
        <v>85.656185999999991</v>
      </c>
      <c r="W834" s="26">
        <v>85.656185999999991</v>
      </c>
      <c r="X834" s="26">
        <v>85.656185999999991</v>
      </c>
      <c r="Y834" s="26">
        <v>85.656185999999991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</row>
    <row r="835" spans="1:38" s="6" customFormat="1" ht="18.75" hidden="1" customHeight="1" outlineLevel="1" x14ac:dyDescent="0.25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</row>
    <row r="836" spans="1:38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</row>
    <row r="837" spans="1:38" s="13" customFormat="1" ht="18.75" customHeight="1" collapsed="1" thickBot="1" x14ac:dyDescent="0.25">
      <c r="A837" s="14">
        <v>12</v>
      </c>
      <c r="B837" s="66">
        <v>1125.5899999999999</v>
      </c>
      <c r="C837" s="66">
        <v>1158.03</v>
      </c>
      <c r="D837" s="66">
        <v>1176.28</v>
      </c>
      <c r="E837" s="66">
        <v>1193.8499999999999</v>
      </c>
      <c r="F837" s="66">
        <v>1185.26</v>
      </c>
      <c r="G837" s="66">
        <v>1192.1099999999999</v>
      </c>
      <c r="H837" s="66">
        <v>1173.6199999999999</v>
      </c>
      <c r="I837" s="66">
        <v>1169.1199999999999</v>
      </c>
      <c r="J837" s="66">
        <v>1184.3</v>
      </c>
      <c r="K837" s="66">
        <v>1133.1099999999999</v>
      </c>
      <c r="L837" s="66">
        <v>1089.97</v>
      </c>
      <c r="M837" s="66">
        <v>1110.68</v>
      </c>
      <c r="N837" s="66">
        <v>1116.4000000000001</v>
      </c>
      <c r="O837" s="66">
        <v>1147.6600000000001</v>
      </c>
      <c r="P837" s="66">
        <v>1157.95</v>
      </c>
      <c r="Q837" s="66">
        <v>1158.94</v>
      </c>
      <c r="R837" s="66">
        <v>1175.02</v>
      </c>
      <c r="S837" s="66">
        <v>1167.9000000000001</v>
      </c>
      <c r="T837" s="66">
        <v>1112.9000000000001</v>
      </c>
      <c r="U837" s="66">
        <v>1033.76</v>
      </c>
      <c r="V837" s="66">
        <v>1043.5899999999999</v>
      </c>
      <c r="W837" s="66">
        <v>1051.1099999999999</v>
      </c>
      <c r="X837" s="66">
        <v>1092.5999999999999</v>
      </c>
      <c r="Y837" s="66">
        <v>1139.95</v>
      </c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</row>
    <row r="838" spans="1:38" s="6" customFormat="1" ht="51.75" hidden="1" outlineLevel="1" thickBot="1" x14ac:dyDescent="0.25">
      <c r="A838" s="54" t="s">
        <v>38</v>
      </c>
      <c r="B838" s="26">
        <v>962.09612303999995</v>
      </c>
      <c r="C838" s="26">
        <v>994.53734402999999</v>
      </c>
      <c r="D838" s="26">
        <v>1012.7900924100001</v>
      </c>
      <c r="E838" s="26">
        <v>1030.35364078</v>
      </c>
      <c r="F838" s="26">
        <v>1021.77096576</v>
      </c>
      <c r="G838" s="26">
        <v>1028.6136028999999</v>
      </c>
      <c r="H838" s="26">
        <v>1010.12971512</v>
      </c>
      <c r="I838" s="26">
        <v>1005.6237264599999</v>
      </c>
      <c r="J838" s="26">
        <v>1020.80435355</v>
      </c>
      <c r="K838" s="26">
        <v>969.61314609999999</v>
      </c>
      <c r="L838" s="26">
        <v>926.48156782000001</v>
      </c>
      <c r="M838" s="26">
        <v>947.18956904000004</v>
      </c>
      <c r="N838" s="26">
        <v>952.90746730000001</v>
      </c>
      <c r="O838" s="26">
        <v>984.16865101999997</v>
      </c>
      <c r="P838" s="26">
        <v>994.46149521999996</v>
      </c>
      <c r="Q838" s="26">
        <v>995.45082694999996</v>
      </c>
      <c r="R838" s="26">
        <v>1011.53171916</v>
      </c>
      <c r="S838" s="26">
        <v>1004.4086488200001</v>
      </c>
      <c r="T838" s="26">
        <v>949.40636598000003</v>
      </c>
      <c r="U838" s="26">
        <v>870.26927129000001</v>
      </c>
      <c r="V838" s="26">
        <v>880.10158667999997</v>
      </c>
      <c r="W838" s="26">
        <v>887.61713320000001</v>
      </c>
      <c r="X838" s="26">
        <v>929.11195120000002</v>
      </c>
      <c r="Y838" s="26">
        <v>976.45680371000003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</row>
    <row r="839" spans="1:38" s="6" customFormat="1" ht="39" hidden="1" outlineLevel="1" thickBot="1" x14ac:dyDescent="0.25">
      <c r="A839" s="3" t="s">
        <v>39</v>
      </c>
      <c r="B839" s="26" t="s">
        <v>75</v>
      </c>
      <c r="C839" s="26" t="s">
        <v>75</v>
      </c>
      <c r="D839" s="26" t="s">
        <v>75</v>
      </c>
      <c r="E839" s="26" t="s">
        <v>75</v>
      </c>
      <c r="F839" s="26" t="s">
        <v>75</v>
      </c>
      <c r="G839" s="26" t="s">
        <v>75</v>
      </c>
      <c r="H839" s="26" t="s">
        <v>75</v>
      </c>
      <c r="I839" s="26" t="s">
        <v>75</v>
      </c>
      <c r="J839" s="26" t="s">
        <v>75</v>
      </c>
      <c r="K839" s="26" t="s">
        <v>75</v>
      </c>
      <c r="L839" s="26" t="s">
        <v>75</v>
      </c>
      <c r="M839" s="26" t="s">
        <v>75</v>
      </c>
      <c r="N839" s="26" t="s">
        <v>75</v>
      </c>
      <c r="O839" s="26" t="s">
        <v>75</v>
      </c>
      <c r="P839" s="26" t="s">
        <v>75</v>
      </c>
      <c r="Q839" s="26" t="s">
        <v>75</v>
      </c>
      <c r="R839" s="26" t="s">
        <v>75</v>
      </c>
      <c r="S839" s="26" t="s">
        <v>75</v>
      </c>
      <c r="T839" s="26" t="s">
        <v>75</v>
      </c>
      <c r="U839" s="26" t="s">
        <v>75</v>
      </c>
      <c r="V839" s="26" t="s">
        <v>75</v>
      </c>
      <c r="W839" s="26" t="s">
        <v>75</v>
      </c>
      <c r="X839" s="26" t="s">
        <v>75</v>
      </c>
      <c r="Y839" s="26" t="s">
        <v>75</v>
      </c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</row>
    <row r="840" spans="1:38" s="6" customFormat="1" ht="18.75" hidden="1" customHeight="1" outlineLevel="1" x14ac:dyDescent="0.25">
      <c r="A840" s="3" t="s">
        <v>2</v>
      </c>
      <c r="B840" s="26">
        <v>85.656185999999991</v>
      </c>
      <c r="C840" s="26">
        <v>85.656185999999991</v>
      </c>
      <c r="D840" s="26">
        <v>85.656185999999991</v>
      </c>
      <c r="E840" s="26">
        <v>85.656185999999991</v>
      </c>
      <c r="F840" s="26">
        <v>85.656185999999991</v>
      </c>
      <c r="G840" s="26">
        <v>85.656185999999991</v>
      </c>
      <c r="H840" s="26">
        <v>85.656185999999991</v>
      </c>
      <c r="I840" s="26">
        <v>85.656185999999991</v>
      </c>
      <c r="J840" s="26">
        <v>85.656185999999991</v>
      </c>
      <c r="K840" s="26">
        <v>85.656185999999991</v>
      </c>
      <c r="L840" s="26">
        <v>85.656185999999991</v>
      </c>
      <c r="M840" s="26">
        <v>85.656185999999991</v>
      </c>
      <c r="N840" s="26">
        <v>85.656185999999991</v>
      </c>
      <c r="O840" s="26">
        <v>85.656185999999991</v>
      </c>
      <c r="P840" s="26">
        <v>85.656185999999991</v>
      </c>
      <c r="Q840" s="26">
        <v>85.656185999999991</v>
      </c>
      <c r="R840" s="26">
        <v>85.656185999999991</v>
      </c>
      <c r="S840" s="26">
        <v>85.656185999999991</v>
      </c>
      <c r="T840" s="26">
        <v>85.656185999999991</v>
      </c>
      <c r="U840" s="26">
        <v>85.656185999999991</v>
      </c>
      <c r="V840" s="26">
        <v>85.656185999999991</v>
      </c>
      <c r="W840" s="26">
        <v>85.656185999999991</v>
      </c>
      <c r="X840" s="26">
        <v>85.656185999999991</v>
      </c>
      <c r="Y840" s="26">
        <v>85.656185999999991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</row>
    <row r="841" spans="1:38" s="6" customFormat="1" ht="18.75" hidden="1" customHeight="1" outlineLevel="1" x14ac:dyDescent="0.25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</row>
    <row r="842" spans="1:38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</row>
    <row r="843" spans="1:38" s="13" customFormat="1" ht="18.75" customHeight="1" collapsed="1" thickBot="1" x14ac:dyDescent="0.25">
      <c r="A843" s="14">
        <v>13</v>
      </c>
      <c r="B843" s="66">
        <v>1199.29</v>
      </c>
      <c r="C843" s="66">
        <v>1219.0999999999999</v>
      </c>
      <c r="D843" s="66">
        <v>1209.3499999999999</v>
      </c>
      <c r="E843" s="66">
        <v>1228.69</v>
      </c>
      <c r="F843" s="66">
        <v>1235.67</v>
      </c>
      <c r="G843" s="66">
        <v>1215.1500000000001</v>
      </c>
      <c r="H843" s="66">
        <v>1153.8599999999999</v>
      </c>
      <c r="I843" s="66">
        <v>1138.25</v>
      </c>
      <c r="J843" s="66">
        <v>1118.1500000000001</v>
      </c>
      <c r="K843" s="66">
        <v>1109.54</v>
      </c>
      <c r="L843" s="66">
        <v>1138.78</v>
      </c>
      <c r="M843" s="66">
        <v>1138.77</v>
      </c>
      <c r="N843" s="66">
        <v>1125.0899999999999</v>
      </c>
      <c r="O843" s="66">
        <v>1122.5</v>
      </c>
      <c r="P843" s="66">
        <v>1124.75</v>
      </c>
      <c r="Q843" s="66">
        <v>1123.3900000000001</v>
      </c>
      <c r="R843" s="66">
        <v>1135.8599999999999</v>
      </c>
      <c r="S843" s="66">
        <v>1122.76</v>
      </c>
      <c r="T843" s="66">
        <v>1099.0899999999999</v>
      </c>
      <c r="U843" s="66">
        <v>1129.6300000000001</v>
      </c>
      <c r="V843" s="66">
        <v>1167.73</v>
      </c>
      <c r="W843" s="66">
        <v>1133.5</v>
      </c>
      <c r="X843" s="66">
        <v>1145.77</v>
      </c>
      <c r="Y843" s="66">
        <v>1151.23</v>
      </c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</row>
    <row r="844" spans="1:38" s="6" customFormat="1" ht="51.75" hidden="1" outlineLevel="1" thickBot="1" x14ac:dyDescent="0.25">
      <c r="A844" s="3" t="s">
        <v>38</v>
      </c>
      <c r="B844" s="26">
        <v>1035.7961648800001</v>
      </c>
      <c r="C844" s="26">
        <v>1055.6023067799999</v>
      </c>
      <c r="D844" s="26">
        <v>1045.8612111299999</v>
      </c>
      <c r="E844" s="26">
        <v>1065.1921276600001</v>
      </c>
      <c r="F844" s="26">
        <v>1072.1794746099999</v>
      </c>
      <c r="G844" s="26">
        <v>1051.65719653</v>
      </c>
      <c r="H844" s="26">
        <v>990.36603132000005</v>
      </c>
      <c r="I844" s="26">
        <v>974.75975371000004</v>
      </c>
      <c r="J844" s="26">
        <v>954.65684561</v>
      </c>
      <c r="K844" s="26">
        <v>946.04768799999999</v>
      </c>
      <c r="L844" s="26">
        <v>975.28792346</v>
      </c>
      <c r="M844" s="26">
        <v>975.27882388</v>
      </c>
      <c r="N844" s="26">
        <v>961.59983050999995</v>
      </c>
      <c r="O844" s="26">
        <v>959.00360633000003</v>
      </c>
      <c r="P844" s="26">
        <v>961.25380861999997</v>
      </c>
      <c r="Q844" s="26">
        <v>959.89534985</v>
      </c>
      <c r="R844" s="26">
        <v>972.36232000999996</v>
      </c>
      <c r="S844" s="26">
        <v>959.26712901999997</v>
      </c>
      <c r="T844" s="26">
        <v>935.59235520000004</v>
      </c>
      <c r="U844" s="26">
        <v>966.13953026000002</v>
      </c>
      <c r="V844" s="26">
        <v>1004.23343471</v>
      </c>
      <c r="W844" s="26">
        <v>970.01026847000003</v>
      </c>
      <c r="X844" s="26">
        <v>982.27574385000003</v>
      </c>
      <c r="Y844" s="26">
        <v>987.73786700000005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</row>
    <row r="845" spans="1:38" s="6" customFormat="1" ht="39" hidden="1" outlineLevel="1" thickBot="1" x14ac:dyDescent="0.25">
      <c r="A845" s="3" t="s">
        <v>39</v>
      </c>
      <c r="B845" s="26" t="s">
        <v>75</v>
      </c>
      <c r="C845" s="26" t="s">
        <v>75</v>
      </c>
      <c r="D845" s="26" t="s">
        <v>75</v>
      </c>
      <c r="E845" s="26" t="s">
        <v>75</v>
      </c>
      <c r="F845" s="26" t="s">
        <v>75</v>
      </c>
      <c r="G845" s="26" t="s">
        <v>75</v>
      </c>
      <c r="H845" s="26" t="s">
        <v>75</v>
      </c>
      <c r="I845" s="26" t="s">
        <v>75</v>
      </c>
      <c r="J845" s="26" t="s">
        <v>75</v>
      </c>
      <c r="K845" s="26" t="s">
        <v>75</v>
      </c>
      <c r="L845" s="26" t="s">
        <v>75</v>
      </c>
      <c r="M845" s="26" t="s">
        <v>75</v>
      </c>
      <c r="N845" s="26" t="s">
        <v>75</v>
      </c>
      <c r="O845" s="26" t="s">
        <v>75</v>
      </c>
      <c r="P845" s="26" t="s">
        <v>75</v>
      </c>
      <c r="Q845" s="26" t="s">
        <v>75</v>
      </c>
      <c r="R845" s="26" t="s">
        <v>75</v>
      </c>
      <c r="S845" s="26" t="s">
        <v>75</v>
      </c>
      <c r="T845" s="26" t="s">
        <v>75</v>
      </c>
      <c r="U845" s="26" t="s">
        <v>75</v>
      </c>
      <c r="V845" s="26" t="s">
        <v>75</v>
      </c>
      <c r="W845" s="26" t="s">
        <v>75</v>
      </c>
      <c r="X845" s="26" t="s">
        <v>75</v>
      </c>
      <c r="Y845" s="26" t="s">
        <v>75</v>
      </c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</row>
    <row r="846" spans="1:38" s="6" customFormat="1" ht="18.75" hidden="1" customHeight="1" outlineLevel="1" x14ac:dyDescent="0.25">
      <c r="A846" s="3" t="s">
        <v>2</v>
      </c>
      <c r="B846" s="26">
        <v>85.656185999999991</v>
      </c>
      <c r="C846" s="26">
        <v>85.656185999999991</v>
      </c>
      <c r="D846" s="26">
        <v>85.656185999999991</v>
      </c>
      <c r="E846" s="26">
        <v>85.656185999999991</v>
      </c>
      <c r="F846" s="26">
        <v>85.656185999999991</v>
      </c>
      <c r="G846" s="26">
        <v>85.656185999999991</v>
      </c>
      <c r="H846" s="26">
        <v>85.656185999999991</v>
      </c>
      <c r="I846" s="26">
        <v>85.656185999999991</v>
      </c>
      <c r="J846" s="26">
        <v>85.656185999999991</v>
      </c>
      <c r="K846" s="26">
        <v>85.656185999999991</v>
      </c>
      <c r="L846" s="26">
        <v>85.656185999999991</v>
      </c>
      <c r="M846" s="26">
        <v>85.656185999999991</v>
      </c>
      <c r="N846" s="26">
        <v>85.656185999999991</v>
      </c>
      <c r="O846" s="26">
        <v>85.656185999999991</v>
      </c>
      <c r="P846" s="26">
        <v>85.656185999999991</v>
      </c>
      <c r="Q846" s="26">
        <v>85.656185999999991</v>
      </c>
      <c r="R846" s="26">
        <v>85.656185999999991</v>
      </c>
      <c r="S846" s="26">
        <v>85.656185999999991</v>
      </c>
      <c r="T846" s="26">
        <v>85.656185999999991</v>
      </c>
      <c r="U846" s="26">
        <v>85.656185999999991</v>
      </c>
      <c r="V846" s="26">
        <v>85.656185999999991</v>
      </c>
      <c r="W846" s="26">
        <v>85.656185999999991</v>
      </c>
      <c r="X846" s="26">
        <v>85.656185999999991</v>
      </c>
      <c r="Y846" s="26">
        <v>85.656185999999991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</row>
    <row r="847" spans="1:38" s="6" customFormat="1" ht="18.75" hidden="1" customHeight="1" outlineLevel="1" x14ac:dyDescent="0.25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</row>
    <row r="848" spans="1:38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</row>
    <row r="849" spans="1:38" s="13" customFormat="1" ht="18.75" customHeight="1" collapsed="1" thickBot="1" x14ac:dyDescent="0.25">
      <c r="A849" s="14">
        <v>14</v>
      </c>
      <c r="B849" s="66">
        <v>1116.3800000000001</v>
      </c>
      <c r="C849" s="66">
        <v>1148.0999999999999</v>
      </c>
      <c r="D849" s="66">
        <v>1159.21</v>
      </c>
      <c r="E849" s="66">
        <v>1162.68</v>
      </c>
      <c r="F849" s="66">
        <v>1158.4100000000001</v>
      </c>
      <c r="G849" s="66">
        <v>1167.68</v>
      </c>
      <c r="H849" s="66">
        <v>1138.9100000000001</v>
      </c>
      <c r="I849" s="66">
        <v>1134.78</v>
      </c>
      <c r="J849" s="66">
        <v>1124.72</v>
      </c>
      <c r="K849" s="66">
        <v>1109.42</v>
      </c>
      <c r="L849" s="66">
        <v>1138.72</v>
      </c>
      <c r="M849" s="66">
        <v>1159.2</v>
      </c>
      <c r="N849" s="66">
        <v>1199.0999999999999</v>
      </c>
      <c r="O849" s="66">
        <v>1189.92</v>
      </c>
      <c r="P849" s="66">
        <v>1196.9000000000001</v>
      </c>
      <c r="Q849" s="66">
        <v>1216.1400000000001</v>
      </c>
      <c r="R849" s="66">
        <v>1188.76</v>
      </c>
      <c r="S849" s="66">
        <v>1200.0899999999999</v>
      </c>
      <c r="T849" s="66">
        <v>1164.73</v>
      </c>
      <c r="U849" s="66">
        <v>1145.08</v>
      </c>
      <c r="V849" s="66">
        <v>1145.27</v>
      </c>
      <c r="W849" s="66">
        <v>1119.04</v>
      </c>
      <c r="X849" s="66">
        <v>1154.97</v>
      </c>
      <c r="Y849" s="66">
        <v>1155.72</v>
      </c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</row>
    <row r="850" spans="1:38" s="6" customFormat="1" ht="51.75" hidden="1" outlineLevel="1" thickBot="1" x14ac:dyDescent="0.25">
      <c r="A850" s="54" t="s">
        <v>38</v>
      </c>
      <c r="B850" s="26">
        <v>952.88453130000005</v>
      </c>
      <c r="C850" s="26">
        <v>984.60896926999999</v>
      </c>
      <c r="D850" s="26">
        <v>995.71674340000004</v>
      </c>
      <c r="E850" s="26">
        <v>999.18485032000001</v>
      </c>
      <c r="F850" s="26">
        <v>994.91866603000005</v>
      </c>
      <c r="G850" s="26">
        <v>1004.18672294</v>
      </c>
      <c r="H850" s="26">
        <v>975.41341261000002</v>
      </c>
      <c r="I850" s="26">
        <v>971.28258848999997</v>
      </c>
      <c r="J850" s="26">
        <v>961.22608806000005</v>
      </c>
      <c r="K850" s="26">
        <v>945.92836219000003</v>
      </c>
      <c r="L850" s="26">
        <v>975.23178002999998</v>
      </c>
      <c r="M850" s="26">
        <v>995.71002347000001</v>
      </c>
      <c r="N850" s="26">
        <v>1035.6104416600001</v>
      </c>
      <c r="O850" s="26">
        <v>1026.42596428</v>
      </c>
      <c r="P850" s="26">
        <v>1033.4052736199999</v>
      </c>
      <c r="Q850" s="26">
        <v>1052.64672408</v>
      </c>
      <c r="R850" s="26">
        <v>1025.26665327</v>
      </c>
      <c r="S850" s="26">
        <v>1036.5996530699999</v>
      </c>
      <c r="T850" s="26">
        <v>1001.23390262</v>
      </c>
      <c r="U850" s="26">
        <v>981.59128764000002</v>
      </c>
      <c r="V850" s="26">
        <v>981.77409546000001</v>
      </c>
      <c r="W850" s="26">
        <v>955.54326376999995</v>
      </c>
      <c r="X850" s="26">
        <v>991.47360184000001</v>
      </c>
      <c r="Y850" s="26">
        <v>992.22587258999999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</row>
    <row r="851" spans="1:38" s="6" customFormat="1" ht="39" hidden="1" outlineLevel="1" thickBot="1" x14ac:dyDescent="0.25">
      <c r="A851" s="3" t="s">
        <v>39</v>
      </c>
      <c r="B851" s="26" t="s">
        <v>75</v>
      </c>
      <c r="C851" s="26" t="s">
        <v>75</v>
      </c>
      <c r="D851" s="26" t="s">
        <v>75</v>
      </c>
      <c r="E851" s="26" t="s">
        <v>75</v>
      </c>
      <c r="F851" s="26" t="s">
        <v>75</v>
      </c>
      <c r="G851" s="26" t="s">
        <v>75</v>
      </c>
      <c r="H851" s="26" t="s">
        <v>75</v>
      </c>
      <c r="I851" s="26" t="s">
        <v>75</v>
      </c>
      <c r="J851" s="26" t="s">
        <v>75</v>
      </c>
      <c r="K851" s="26" t="s">
        <v>75</v>
      </c>
      <c r="L851" s="26" t="s">
        <v>75</v>
      </c>
      <c r="M851" s="26" t="s">
        <v>75</v>
      </c>
      <c r="N851" s="26" t="s">
        <v>75</v>
      </c>
      <c r="O851" s="26" t="s">
        <v>75</v>
      </c>
      <c r="P851" s="26" t="s">
        <v>75</v>
      </c>
      <c r="Q851" s="26" t="s">
        <v>75</v>
      </c>
      <c r="R851" s="26" t="s">
        <v>75</v>
      </c>
      <c r="S851" s="26" t="s">
        <v>75</v>
      </c>
      <c r="T851" s="26" t="s">
        <v>75</v>
      </c>
      <c r="U851" s="26" t="s">
        <v>75</v>
      </c>
      <c r="V851" s="26" t="s">
        <v>75</v>
      </c>
      <c r="W851" s="26" t="s">
        <v>75</v>
      </c>
      <c r="X851" s="26" t="s">
        <v>75</v>
      </c>
      <c r="Y851" s="26" t="s">
        <v>75</v>
      </c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</row>
    <row r="852" spans="1:38" s="6" customFormat="1" ht="18.75" hidden="1" customHeight="1" outlineLevel="1" x14ac:dyDescent="0.25">
      <c r="A852" s="3" t="s">
        <v>2</v>
      </c>
      <c r="B852" s="26">
        <v>85.656185999999991</v>
      </c>
      <c r="C852" s="26">
        <v>85.656185999999991</v>
      </c>
      <c r="D852" s="26">
        <v>85.656185999999991</v>
      </c>
      <c r="E852" s="26">
        <v>85.656185999999991</v>
      </c>
      <c r="F852" s="26">
        <v>85.656185999999991</v>
      </c>
      <c r="G852" s="26">
        <v>85.656185999999991</v>
      </c>
      <c r="H852" s="26">
        <v>85.656185999999991</v>
      </c>
      <c r="I852" s="26">
        <v>85.656185999999991</v>
      </c>
      <c r="J852" s="26">
        <v>85.656185999999991</v>
      </c>
      <c r="K852" s="26">
        <v>85.656185999999991</v>
      </c>
      <c r="L852" s="26">
        <v>85.656185999999991</v>
      </c>
      <c r="M852" s="26">
        <v>85.656185999999991</v>
      </c>
      <c r="N852" s="26">
        <v>85.656185999999991</v>
      </c>
      <c r="O852" s="26">
        <v>85.656185999999991</v>
      </c>
      <c r="P852" s="26">
        <v>85.656185999999991</v>
      </c>
      <c r="Q852" s="26">
        <v>85.656185999999991</v>
      </c>
      <c r="R852" s="26">
        <v>85.656185999999991</v>
      </c>
      <c r="S852" s="26">
        <v>85.656185999999991</v>
      </c>
      <c r="T852" s="26">
        <v>85.656185999999991</v>
      </c>
      <c r="U852" s="26">
        <v>85.656185999999991</v>
      </c>
      <c r="V852" s="26">
        <v>85.656185999999991</v>
      </c>
      <c r="W852" s="26">
        <v>85.656185999999991</v>
      </c>
      <c r="X852" s="26">
        <v>85.656185999999991</v>
      </c>
      <c r="Y852" s="26">
        <v>85.656185999999991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</row>
    <row r="853" spans="1:38" s="6" customFormat="1" ht="18.75" hidden="1" customHeight="1" outlineLevel="1" x14ac:dyDescent="0.25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</row>
    <row r="854" spans="1:38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</row>
    <row r="855" spans="1:38" s="13" customFormat="1" ht="18.75" customHeight="1" collapsed="1" thickBot="1" x14ac:dyDescent="0.25">
      <c r="A855" s="14">
        <v>15</v>
      </c>
      <c r="B855" s="66">
        <v>1171.27</v>
      </c>
      <c r="C855" s="66">
        <v>1218.8399999999999</v>
      </c>
      <c r="D855" s="66">
        <v>1242.21</v>
      </c>
      <c r="E855" s="66">
        <v>1239.57</v>
      </c>
      <c r="F855" s="66">
        <v>1237.82</v>
      </c>
      <c r="G855" s="66">
        <v>1207.07</v>
      </c>
      <c r="H855" s="66">
        <v>1156.1400000000001</v>
      </c>
      <c r="I855" s="66">
        <v>1161.29</v>
      </c>
      <c r="J855" s="66">
        <v>1171.99</v>
      </c>
      <c r="K855" s="66">
        <v>1191.96</v>
      </c>
      <c r="L855" s="66">
        <v>1161.3399999999999</v>
      </c>
      <c r="M855" s="66">
        <v>1167.18</v>
      </c>
      <c r="N855" s="66">
        <v>1124.79</v>
      </c>
      <c r="O855" s="66">
        <v>1158.06</v>
      </c>
      <c r="P855" s="66">
        <v>1165</v>
      </c>
      <c r="Q855" s="66">
        <v>1129.46</v>
      </c>
      <c r="R855" s="66">
        <v>1128.57</v>
      </c>
      <c r="S855" s="66">
        <v>1140.44</v>
      </c>
      <c r="T855" s="66">
        <v>1084.42</v>
      </c>
      <c r="U855" s="66">
        <v>1086.3</v>
      </c>
      <c r="V855" s="66">
        <v>1104.5899999999999</v>
      </c>
      <c r="W855" s="66">
        <v>1108.58</v>
      </c>
      <c r="X855" s="66">
        <v>1129.69</v>
      </c>
      <c r="Y855" s="66">
        <v>1129.02</v>
      </c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</row>
    <row r="856" spans="1:38" s="6" customFormat="1" ht="51.75" hidden="1" outlineLevel="1" thickBot="1" x14ac:dyDescent="0.25">
      <c r="A856" s="3" t="s">
        <v>38</v>
      </c>
      <c r="B856" s="26">
        <v>1007.77739172</v>
      </c>
      <c r="C856" s="26">
        <v>1055.3425293400001</v>
      </c>
      <c r="D856" s="26">
        <v>1078.7134070699999</v>
      </c>
      <c r="E856" s="26">
        <v>1076.07302774</v>
      </c>
      <c r="F856" s="26">
        <v>1074.3280264299999</v>
      </c>
      <c r="G856" s="26">
        <v>1043.57657488</v>
      </c>
      <c r="H856" s="26">
        <v>992.64828813999998</v>
      </c>
      <c r="I856" s="26">
        <v>997.80061849000003</v>
      </c>
      <c r="J856" s="26">
        <v>1008.49433117</v>
      </c>
      <c r="K856" s="26">
        <v>1028.4624706</v>
      </c>
      <c r="L856" s="26">
        <v>997.84307607999995</v>
      </c>
      <c r="M856" s="26">
        <v>1003.68345752</v>
      </c>
      <c r="N856" s="26">
        <v>961.29685090999999</v>
      </c>
      <c r="O856" s="26">
        <v>994.5669365</v>
      </c>
      <c r="P856" s="26">
        <v>1001.50588548</v>
      </c>
      <c r="Q856" s="26">
        <v>965.97029370999996</v>
      </c>
      <c r="R856" s="26">
        <v>965.07598999000004</v>
      </c>
      <c r="S856" s="26">
        <v>976.94855701999995</v>
      </c>
      <c r="T856" s="26">
        <v>920.92890439999996</v>
      </c>
      <c r="U856" s="26">
        <v>922.80627919999995</v>
      </c>
      <c r="V856" s="26">
        <v>941.09452170999998</v>
      </c>
      <c r="W856" s="26">
        <v>945.09008053000002</v>
      </c>
      <c r="X856" s="26">
        <v>966.19316744000002</v>
      </c>
      <c r="Y856" s="26">
        <v>965.52818718000003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</row>
    <row r="857" spans="1:38" s="6" customFormat="1" ht="39" hidden="1" outlineLevel="1" thickBot="1" x14ac:dyDescent="0.25">
      <c r="A857" s="3" t="s">
        <v>39</v>
      </c>
      <c r="B857" s="26" t="s">
        <v>75</v>
      </c>
      <c r="C857" s="26" t="s">
        <v>75</v>
      </c>
      <c r="D857" s="26" t="s">
        <v>75</v>
      </c>
      <c r="E857" s="26" t="s">
        <v>75</v>
      </c>
      <c r="F857" s="26" t="s">
        <v>75</v>
      </c>
      <c r="G857" s="26" t="s">
        <v>75</v>
      </c>
      <c r="H857" s="26" t="s">
        <v>75</v>
      </c>
      <c r="I857" s="26" t="s">
        <v>75</v>
      </c>
      <c r="J857" s="26" t="s">
        <v>75</v>
      </c>
      <c r="K857" s="26" t="s">
        <v>75</v>
      </c>
      <c r="L857" s="26" t="s">
        <v>75</v>
      </c>
      <c r="M857" s="26" t="s">
        <v>75</v>
      </c>
      <c r="N857" s="26" t="s">
        <v>75</v>
      </c>
      <c r="O857" s="26" t="s">
        <v>75</v>
      </c>
      <c r="P857" s="26" t="s">
        <v>75</v>
      </c>
      <c r="Q857" s="26" t="s">
        <v>75</v>
      </c>
      <c r="R857" s="26" t="s">
        <v>75</v>
      </c>
      <c r="S857" s="26" t="s">
        <v>75</v>
      </c>
      <c r="T857" s="26" t="s">
        <v>75</v>
      </c>
      <c r="U857" s="26" t="s">
        <v>75</v>
      </c>
      <c r="V857" s="26" t="s">
        <v>75</v>
      </c>
      <c r="W857" s="26" t="s">
        <v>75</v>
      </c>
      <c r="X857" s="26" t="s">
        <v>75</v>
      </c>
      <c r="Y857" s="26" t="s">
        <v>75</v>
      </c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</row>
    <row r="858" spans="1:38" s="6" customFormat="1" ht="18.75" hidden="1" customHeight="1" outlineLevel="1" x14ac:dyDescent="0.25">
      <c r="A858" s="3" t="s">
        <v>2</v>
      </c>
      <c r="B858" s="26">
        <v>85.656185999999991</v>
      </c>
      <c r="C858" s="26">
        <v>85.656185999999991</v>
      </c>
      <c r="D858" s="26">
        <v>85.656185999999991</v>
      </c>
      <c r="E858" s="26">
        <v>85.656185999999991</v>
      </c>
      <c r="F858" s="26">
        <v>85.656185999999991</v>
      </c>
      <c r="G858" s="26">
        <v>85.656185999999991</v>
      </c>
      <c r="H858" s="26">
        <v>85.656185999999991</v>
      </c>
      <c r="I858" s="26">
        <v>85.656185999999991</v>
      </c>
      <c r="J858" s="26">
        <v>85.656185999999991</v>
      </c>
      <c r="K858" s="26">
        <v>85.656185999999991</v>
      </c>
      <c r="L858" s="26">
        <v>85.656185999999991</v>
      </c>
      <c r="M858" s="26">
        <v>85.656185999999991</v>
      </c>
      <c r="N858" s="26">
        <v>85.656185999999991</v>
      </c>
      <c r="O858" s="26">
        <v>85.656185999999991</v>
      </c>
      <c r="P858" s="26">
        <v>85.656185999999991</v>
      </c>
      <c r="Q858" s="26">
        <v>85.656185999999991</v>
      </c>
      <c r="R858" s="26">
        <v>85.656185999999991</v>
      </c>
      <c r="S858" s="26">
        <v>85.656185999999991</v>
      </c>
      <c r="T858" s="26">
        <v>85.656185999999991</v>
      </c>
      <c r="U858" s="26">
        <v>85.656185999999991</v>
      </c>
      <c r="V858" s="26">
        <v>85.656185999999991</v>
      </c>
      <c r="W858" s="26">
        <v>85.656185999999991</v>
      </c>
      <c r="X858" s="26">
        <v>85.656185999999991</v>
      </c>
      <c r="Y858" s="26">
        <v>85.656185999999991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</row>
    <row r="859" spans="1:38" s="6" customFormat="1" ht="18.75" hidden="1" customHeight="1" outlineLevel="1" x14ac:dyDescent="0.25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</row>
    <row r="860" spans="1:38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</row>
    <row r="861" spans="1:38" s="13" customFormat="1" ht="18.75" customHeight="1" collapsed="1" thickBot="1" x14ac:dyDescent="0.25">
      <c r="A861" s="14">
        <v>16</v>
      </c>
      <c r="B861" s="66">
        <v>1128.47</v>
      </c>
      <c r="C861" s="66">
        <v>1152.1099999999999</v>
      </c>
      <c r="D861" s="66">
        <v>1173.4100000000001</v>
      </c>
      <c r="E861" s="66">
        <v>1184.22</v>
      </c>
      <c r="F861" s="66">
        <v>1184.05</v>
      </c>
      <c r="G861" s="66">
        <v>1158.33</v>
      </c>
      <c r="H861" s="66">
        <v>1142.18</v>
      </c>
      <c r="I861" s="66">
        <v>1151.19</v>
      </c>
      <c r="J861" s="66">
        <v>1197.8399999999999</v>
      </c>
      <c r="K861" s="66">
        <v>1187.05</v>
      </c>
      <c r="L861" s="66">
        <v>1183.7</v>
      </c>
      <c r="M861" s="66">
        <v>1189.47</v>
      </c>
      <c r="N861" s="66">
        <v>1173.49</v>
      </c>
      <c r="O861" s="66">
        <v>1152.3699999999999</v>
      </c>
      <c r="P861" s="66">
        <v>1154.29</v>
      </c>
      <c r="Q861" s="66">
        <v>1152.24</v>
      </c>
      <c r="R861" s="66">
        <v>1158.44</v>
      </c>
      <c r="S861" s="66">
        <v>1164.48</v>
      </c>
      <c r="T861" s="66">
        <v>1160.45</v>
      </c>
      <c r="U861" s="66">
        <v>1192.3399999999999</v>
      </c>
      <c r="V861" s="66">
        <v>1178.83</v>
      </c>
      <c r="W861" s="66">
        <v>1162.1600000000001</v>
      </c>
      <c r="X861" s="66">
        <v>1164.52</v>
      </c>
      <c r="Y861" s="66">
        <v>1169</v>
      </c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</row>
    <row r="862" spans="1:38" s="6" customFormat="1" ht="42.75" hidden="1" customHeight="1" outlineLevel="1" x14ac:dyDescent="0.25">
      <c r="A862" s="54" t="s">
        <v>38</v>
      </c>
      <c r="B862" s="26">
        <v>964.97479952000003</v>
      </c>
      <c r="C862" s="26">
        <v>988.61750715999995</v>
      </c>
      <c r="D862" s="26">
        <v>1009.91867372</v>
      </c>
      <c r="E862" s="26">
        <v>1020.72579369</v>
      </c>
      <c r="F862" s="26">
        <v>1020.55474255</v>
      </c>
      <c r="G862" s="26">
        <v>994.83451676000004</v>
      </c>
      <c r="H862" s="26">
        <v>978.68537648999995</v>
      </c>
      <c r="I862" s="26">
        <v>987.69318685999997</v>
      </c>
      <c r="J862" s="26">
        <v>1034.3472971399999</v>
      </c>
      <c r="K862" s="26">
        <v>1023.55982403</v>
      </c>
      <c r="L862" s="26">
        <v>1020.21036893</v>
      </c>
      <c r="M862" s="26">
        <v>1025.9730837699999</v>
      </c>
      <c r="N862" s="26">
        <v>1009.99992432</v>
      </c>
      <c r="O862" s="26">
        <v>988.87779992000003</v>
      </c>
      <c r="P862" s="26">
        <v>990.79604416999996</v>
      </c>
      <c r="Q862" s="26">
        <v>988.74888685999997</v>
      </c>
      <c r="R862" s="26">
        <v>994.94497566999996</v>
      </c>
      <c r="S862" s="26">
        <v>1000.98818812</v>
      </c>
      <c r="T862" s="26">
        <v>996.96009599000001</v>
      </c>
      <c r="U862" s="26">
        <v>1028.8492324900001</v>
      </c>
      <c r="V862" s="26">
        <v>1015.33680127</v>
      </c>
      <c r="W862" s="26">
        <v>998.67047787000001</v>
      </c>
      <c r="X862" s="26">
        <v>1001.0296670499999</v>
      </c>
      <c r="Y862" s="26">
        <v>1005.51166476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</row>
    <row r="863" spans="1:38" s="6" customFormat="1" ht="39" hidden="1" outlineLevel="1" thickBot="1" x14ac:dyDescent="0.25">
      <c r="A863" s="3" t="s">
        <v>39</v>
      </c>
      <c r="B863" s="26" t="s">
        <v>75</v>
      </c>
      <c r="C863" s="26" t="s">
        <v>75</v>
      </c>
      <c r="D863" s="26" t="s">
        <v>75</v>
      </c>
      <c r="E863" s="26" t="s">
        <v>75</v>
      </c>
      <c r="F863" s="26" t="s">
        <v>75</v>
      </c>
      <c r="G863" s="26" t="s">
        <v>75</v>
      </c>
      <c r="H863" s="26" t="s">
        <v>75</v>
      </c>
      <c r="I863" s="26" t="s">
        <v>75</v>
      </c>
      <c r="J863" s="26" t="s">
        <v>75</v>
      </c>
      <c r="K863" s="26" t="s">
        <v>75</v>
      </c>
      <c r="L863" s="26" t="s">
        <v>75</v>
      </c>
      <c r="M863" s="26" t="s">
        <v>75</v>
      </c>
      <c r="N863" s="26" t="s">
        <v>75</v>
      </c>
      <c r="O863" s="26" t="s">
        <v>75</v>
      </c>
      <c r="P863" s="26" t="s">
        <v>75</v>
      </c>
      <c r="Q863" s="26" t="s">
        <v>75</v>
      </c>
      <c r="R863" s="26" t="s">
        <v>75</v>
      </c>
      <c r="S863" s="26" t="s">
        <v>75</v>
      </c>
      <c r="T863" s="26" t="s">
        <v>75</v>
      </c>
      <c r="U863" s="26" t="s">
        <v>75</v>
      </c>
      <c r="V863" s="26" t="s">
        <v>75</v>
      </c>
      <c r="W863" s="26" t="s">
        <v>75</v>
      </c>
      <c r="X863" s="26" t="s">
        <v>75</v>
      </c>
      <c r="Y863" s="26" t="s">
        <v>75</v>
      </c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</row>
    <row r="864" spans="1:38" s="6" customFormat="1" ht="18.75" hidden="1" customHeight="1" outlineLevel="1" x14ac:dyDescent="0.25">
      <c r="A864" s="3" t="s">
        <v>2</v>
      </c>
      <c r="B864" s="26">
        <v>85.656185999999991</v>
      </c>
      <c r="C864" s="26">
        <v>85.656185999999991</v>
      </c>
      <c r="D864" s="26">
        <v>85.656185999999991</v>
      </c>
      <c r="E864" s="26">
        <v>85.656185999999991</v>
      </c>
      <c r="F864" s="26">
        <v>85.656185999999991</v>
      </c>
      <c r="G864" s="26">
        <v>85.656185999999991</v>
      </c>
      <c r="H864" s="26">
        <v>85.656185999999991</v>
      </c>
      <c r="I864" s="26">
        <v>85.656185999999991</v>
      </c>
      <c r="J864" s="26">
        <v>85.656185999999991</v>
      </c>
      <c r="K864" s="26">
        <v>85.656185999999991</v>
      </c>
      <c r="L864" s="26">
        <v>85.656185999999991</v>
      </c>
      <c r="M864" s="26">
        <v>85.656185999999991</v>
      </c>
      <c r="N864" s="26">
        <v>85.656185999999991</v>
      </c>
      <c r="O864" s="26">
        <v>85.656185999999991</v>
      </c>
      <c r="P864" s="26">
        <v>85.656185999999991</v>
      </c>
      <c r="Q864" s="26">
        <v>85.656185999999991</v>
      </c>
      <c r="R864" s="26">
        <v>85.656185999999991</v>
      </c>
      <c r="S864" s="26">
        <v>85.656185999999991</v>
      </c>
      <c r="T864" s="26">
        <v>85.656185999999991</v>
      </c>
      <c r="U864" s="26">
        <v>85.656185999999991</v>
      </c>
      <c r="V864" s="26">
        <v>85.656185999999991</v>
      </c>
      <c r="W864" s="26">
        <v>85.656185999999991</v>
      </c>
      <c r="X864" s="26">
        <v>85.656185999999991</v>
      </c>
      <c r="Y864" s="26">
        <v>85.656185999999991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</row>
    <row r="865" spans="1:38" s="6" customFormat="1" ht="18.75" hidden="1" customHeight="1" outlineLevel="1" x14ac:dyDescent="0.25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</row>
    <row r="866" spans="1:38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</row>
    <row r="867" spans="1:38" s="13" customFormat="1" ht="18.75" customHeight="1" collapsed="1" thickBot="1" x14ac:dyDescent="0.25">
      <c r="A867" s="14">
        <v>17</v>
      </c>
      <c r="B867" s="66">
        <v>1214.06</v>
      </c>
      <c r="C867" s="66">
        <v>1244.9100000000001</v>
      </c>
      <c r="D867" s="66">
        <v>1261.21</v>
      </c>
      <c r="E867" s="66">
        <v>1269.74</v>
      </c>
      <c r="F867" s="66">
        <v>1250.4000000000001</v>
      </c>
      <c r="G867" s="66">
        <v>1242.26</v>
      </c>
      <c r="H867" s="66">
        <v>1164.82</v>
      </c>
      <c r="I867" s="66">
        <v>1164.47</v>
      </c>
      <c r="J867" s="66">
        <v>1172</v>
      </c>
      <c r="K867" s="66">
        <v>1179.51</v>
      </c>
      <c r="L867" s="66">
        <v>1144.45</v>
      </c>
      <c r="M867" s="66">
        <v>1147.1300000000001</v>
      </c>
      <c r="N867" s="66">
        <v>1163.3499999999999</v>
      </c>
      <c r="O867" s="66">
        <v>1139.8499999999999</v>
      </c>
      <c r="P867" s="66">
        <v>1146.8499999999999</v>
      </c>
      <c r="Q867" s="66">
        <v>1142.48</v>
      </c>
      <c r="R867" s="66">
        <v>1142.74</v>
      </c>
      <c r="S867" s="66">
        <v>1112.07</v>
      </c>
      <c r="T867" s="66">
        <v>1081.07</v>
      </c>
      <c r="U867" s="66">
        <v>1081.0999999999999</v>
      </c>
      <c r="V867" s="66">
        <v>1086.52</v>
      </c>
      <c r="W867" s="66">
        <v>1031.52</v>
      </c>
      <c r="X867" s="66">
        <v>988.93</v>
      </c>
      <c r="Y867" s="66">
        <v>1017.8</v>
      </c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</row>
    <row r="868" spans="1:38" s="6" customFormat="1" ht="38.25" hidden="1" customHeight="1" outlineLevel="1" x14ac:dyDescent="0.25">
      <c r="A868" s="3" t="s">
        <v>38</v>
      </c>
      <c r="B868" s="26">
        <v>1050.5639653799999</v>
      </c>
      <c r="C868" s="26">
        <v>1081.4174451399999</v>
      </c>
      <c r="D868" s="26">
        <v>1097.71575919</v>
      </c>
      <c r="E868" s="26">
        <v>1106.24570513</v>
      </c>
      <c r="F868" s="26">
        <v>1086.9082035500001</v>
      </c>
      <c r="G868" s="26">
        <v>1078.7661087700001</v>
      </c>
      <c r="H868" s="26">
        <v>1001.32449846</v>
      </c>
      <c r="I868" s="26">
        <v>1000.9787487999999</v>
      </c>
      <c r="J868" s="26">
        <v>1008.50605248</v>
      </c>
      <c r="K868" s="26">
        <v>1016.01485752</v>
      </c>
      <c r="L868" s="26">
        <v>980.95837855000002</v>
      </c>
      <c r="M868" s="26">
        <v>983.63550548000001</v>
      </c>
      <c r="N868" s="26">
        <v>999.86137751000001</v>
      </c>
      <c r="O868" s="26">
        <v>976.35282475999998</v>
      </c>
      <c r="P868" s="26">
        <v>983.35800114999995</v>
      </c>
      <c r="Q868" s="26">
        <v>978.98656867</v>
      </c>
      <c r="R868" s="26">
        <v>979.24965577</v>
      </c>
      <c r="S868" s="26">
        <v>948.57639064</v>
      </c>
      <c r="T868" s="26">
        <v>917.58086662999995</v>
      </c>
      <c r="U868" s="26">
        <v>917.60738065999999</v>
      </c>
      <c r="V868" s="26">
        <v>923.03048994000005</v>
      </c>
      <c r="W868" s="26">
        <v>868.02564456000005</v>
      </c>
      <c r="X868" s="26">
        <v>825.43415674000005</v>
      </c>
      <c r="Y868" s="26">
        <v>854.30387565000001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</row>
    <row r="869" spans="1:38" s="6" customFormat="1" ht="39.75" hidden="1" customHeight="1" outlineLevel="1" x14ac:dyDescent="0.25">
      <c r="A869" s="3" t="s">
        <v>39</v>
      </c>
      <c r="B869" s="26" t="s">
        <v>75</v>
      </c>
      <c r="C869" s="26" t="s">
        <v>75</v>
      </c>
      <c r="D869" s="26" t="s">
        <v>75</v>
      </c>
      <c r="E869" s="26" t="s">
        <v>75</v>
      </c>
      <c r="F869" s="26" t="s">
        <v>75</v>
      </c>
      <c r="G869" s="26" t="s">
        <v>75</v>
      </c>
      <c r="H869" s="26" t="s">
        <v>75</v>
      </c>
      <c r="I869" s="26" t="s">
        <v>75</v>
      </c>
      <c r="J869" s="26" t="s">
        <v>75</v>
      </c>
      <c r="K869" s="26" t="s">
        <v>75</v>
      </c>
      <c r="L869" s="26" t="s">
        <v>75</v>
      </c>
      <c r="M869" s="26" t="s">
        <v>75</v>
      </c>
      <c r="N869" s="26" t="s">
        <v>75</v>
      </c>
      <c r="O869" s="26" t="s">
        <v>75</v>
      </c>
      <c r="P869" s="26" t="s">
        <v>75</v>
      </c>
      <c r="Q869" s="26" t="s">
        <v>75</v>
      </c>
      <c r="R869" s="26" t="s">
        <v>75</v>
      </c>
      <c r="S869" s="26" t="s">
        <v>75</v>
      </c>
      <c r="T869" s="26" t="s">
        <v>75</v>
      </c>
      <c r="U869" s="26" t="s">
        <v>75</v>
      </c>
      <c r="V869" s="26" t="s">
        <v>75</v>
      </c>
      <c r="W869" s="26" t="s">
        <v>75</v>
      </c>
      <c r="X869" s="26" t="s">
        <v>75</v>
      </c>
      <c r="Y869" s="26" t="s">
        <v>75</v>
      </c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</row>
    <row r="870" spans="1:38" s="6" customFormat="1" ht="18.75" hidden="1" customHeight="1" outlineLevel="1" x14ac:dyDescent="0.25">
      <c r="A870" s="3" t="s">
        <v>2</v>
      </c>
      <c r="B870" s="26">
        <v>85.656185999999991</v>
      </c>
      <c r="C870" s="26">
        <v>85.656185999999991</v>
      </c>
      <c r="D870" s="26">
        <v>85.656185999999991</v>
      </c>
      <c r="E870" s="26">
        <v>85.656185999999991</v>
      </c>
      <c r="F870" s="26">
        <v>85.656185999999991</v>
      </c>
      <c r="G870" s="26">
        <v>85.656185999999991</v>
      </c>
      <c r="H870" s="26">
        <v>85.656185999999991</v>
      </c>
      <c r="I870" s="26">
        <v>85.656185999999991</v>
      </c>
      <c r="J870" s="26">
        <v>85.656185999999991</v>
      </c>
      <c r="K870" s="26">
        <v>85.656185999999991</v>
      </c>
      <c r="L870" s="26">
        <v>85.656185999999991</v>
      </c>
      <c r="M870" s="26">
        <v>85.656185999999991</v>
      </c>
      <c r="N870" s="26">
        <v>85.656185999999991</v>
      </c>
      <c r="O870" s="26">
        <v>85.656185999999991</v>
      </c>
      <c r="P870" s="26">
        <v>85.656185999999991</v>
      </c>
      <c r="Q870" s="26">
        <v>85.656185999999991</v>
      </c>
      <c r="R870" s="26">
        <v>85.656185999999991</v>
      </c>
      <c r="S870" s="26">
        <v>85.656185999999991</v>
      </c>
      <c r="T870" s="26">
        <v>85.656185999999991</v>
      </c>
      <c r="U870" s="26">
        <v>85.656185999999991</v>
      </c>
      <c r="V870" s="26">
        <v>85.656185999999991</v>
      </c>
      <c r="W870" s="26">
        <v>85.656185999999991</v>
      </c>
      <c r="X870" s="26">
        <v>85.656185999999991</v>
      </c>
      <c r="Y870" s="26">
        <v>85.656185999999991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</row>
    <row r="871" spans="1:38" s="6" customFormat="1" ht="18.75" hidden="1" customHeight="1" outlineLevel="1" x14ac:dyDescent="0.25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</row>
    <row r="872" spans="1:38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</row>
    <row r="873" spans="1:38" s="13" customFormat="1" ht="18.75" customHeight="1" collapsed="1" thickBot="1" x14ac:dyDescent="0.25">
      <c r="A873" s="15">
        <v>18</v>
      </c>
      <c r="B873" s="66">
        <v>1094.22</v>
      </c>
      <c r="C873" s="66">
        <v>1107.48</v>
      </c>
      <c r="D873" s="66">
        <v>1147.6400000000001</v>
      </c>
      <c r="E873" s="66">
        <v>1167.8900000000001</v>
      </c>
      <c r="F873" s="66">
        <v>1164.43</v>
      </c>
      <c r="G873" s="66">
        <v>1164.1099999999999</v>
      </c>
      <c r="H873" s="66">
        <v>1132.67</v>
      </c>
      <c r="I873" s="66">
        <v>1102.75</v>
      </c>
      <c r="J873" s="66">
        <v>1064.1300000000001</v>
      </c>
      <c r="K873" s="66">
        <v>1026.28</v>
      </c>
      <c r="L873" s="66">
        <v>1011.43</v>
      </c>
      <c r="M873" s="66">
        <v>1017.16</v>
      </c>
      <c r="N873" s="66">
        <v>1031.71</v>
      </c>
      <c r="O873" s="66">
        <v>1019</v>
      </c>
      <c r="P873" s="66">
        <v>1015.32</v>
      </c>
      <c r="Q873" s="66">
        <v>1003.72</v>
      </c>
      <c r="R873" s="66">
        <v>1007.64</v>
      </c>
      <c r="S873" s="66">
        <v>1034.23</v>
      </c>
      <c r="T873" s="66">
        <v>1024.1500000000001</v>
      </c>
      <c r="U873" s="66">
        <v>994.94</v>
      </c>
      <c r="V873" s="66">
        <v>1032.77</v>
      </c>
      <c r="W873" s="66">
        <v>1041.2</v>
      </c>
      <c r="X873" s="66">
        <v>1062.4100000000001</v>
      </c>
      <c r="Y873" s="66">
        <v>1065.57</v>
      </c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</row>
    <row r="874" spans="1:38" s="6" customFormat="1" ht="51.75" hidden="1" outlineLevel="1" thickBot="1" x14ac:dyDescent="0.25">
      <c r="A874" s="3" t="s">
        <v>38</v>
      </c>
      <c r="B874" s="26">
        <v>930.72338789000003</v>
      </c>
      <c r="C874" s="26">
        <v>943.98376367000003</v>
      </c>
      <c r="D874" s="26">
        <v>984.14387719000001</v>
      </c>
      <c r="E874" s="26">
        <v>1004.39344558</v>
      </c>
      <c r="F874" s="26">
        <v>1000.93519615</v>
      </c>
      <c r="G874" s="26">
        <v>1000.61362474</v>
      </c>
      <c r="H874" s="26">
        <v>969.17814238999995</v>
      </c>
      <c r="I874" s="26">
        <v>939.25209129999996</v>
      </c>
      <c r="J874" s="26">
        <v>900.63801240999999</v>
      </c>
      <c r="K874" s="26">
        <v>862.78702830999998</v>
      </c>
      <c r="L874" s="26">
        <v>847.93681793999997</v>
      </c>
      <c r="M874" s="26">
        <v>853.67078739999999</v>
      </c>
      <c r="N874" s="26">
        <v>868.21427803999995</v>
      </c>
      <c r="O874" s="26">
        <v>855.50627841999994</v>
      </c>
      <c r="P874" s="26">
        <v>851.82337594000001</v>
      </c>
      <c r="Q874" s="26">
        <v>840.22229844000003</v>
      </c>
      <c r="R874" s="26">
        <v>844.15106092999997</v>
      </c>
      <c r="S874" s="26">
        <v>870.73510386999999</v>
      </c>
      <c r="T874" s="26">
        <v>860.66145465</v>
      </c>
      <c r="U874" s="26">
        <v>831.45167008999999</v>
      </c>
      <c r="V874" s="26">
        <v>869.27493256000002</v>
      </c>
      <c r="W874" s="26">
        <v>877.71133815999997</v>
      </c>
      <c r="X874" s="26">
        <v>898.91965911</v>
      </c>
      <c r="Y874" s="26">
        <v>902.08061799999996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</row>
    <row r="875" spans="1:38" s="6" customFormat="1" ht="39" hidden="1" outlineLevel="1" thickBot="1" x14ac:dyDescent="0.25">
      <c r="A875" s="3" t="s">
        <v>39</v>
      </c>
      <c r="B875" s="26" t="s">
        <v>75</v>
      </c>
      <c r="C875" s="26" t="s">
        <v>75</v>
      </c>
      <c r="D875" s="26" t="s">
        <v>75</v>
      </c>
      <c r="E875" s="26" t="s">
        <v>75</v>
      </c>
      <c r="F875" s="26" t="s">
        <v>75</v>
      </c>
      <c r="G875" s="26" t="s">
        <v>75</v>
      </c>
      <c r="H875" s="26" t="s">
        <v>75</v>
      </c>
      <c r="I875" s="26" t="s">
        <v>75</v>
      </c>
      <c r="J875" s="26" t="s">
        <v>75</v>
      </c>
      <c r="K875" s="26" t="s">
        <v>75</v>
      </c>
      <c r="L875" s="26" t="s">
        <v>75</v>
      </c>
      <c r="M875" s="26" t="s">
        <v>75</v>
      </c>
      <c r="N875" s="26" t="s">
        <v>75</v>
      </c>
      <c r="O875" s="26" t="s">
        <v>75</v>
      </c>
      <c r="P875" s="26" t="s">
        <v>75</v>
      </c>
      <c r="Q875" s="26" t="s">
        <v>75</v>
      </c>
      <c r="R875" s="26" t="s">
        <v>75</v>
      </c>
      <c r="S875" s="26" t="s">
        <v>75</v>
      </c>
      <c r="T875" s="26" t="s">
        <v>75</v>
      </c>
      <c r="U875" s="26" t="s">
        <v>75</v>
      </c>
      <c r="V875" s="26" t="s">
        <v>75</v>
      </c>
      <c r="W875" s="26" t="s">
        <v>75</v>
      </c>
      <c r="X875" s="26" t="s">
        <v>75</v>
      </c>
      <c r="Y875" s="26" t="s">
        <v>75</v>
      </c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</row>
    <row r="876" spans="1:38" s="6" customFormat="1" ht="18.75" hidden="1" customHeight="1" outlineLevel="1" x14ac:dyDescent="0.25">
      <c r="A876" s="3" t="s">
        <v>2</v>
      </c>
      <c r="B876" s="26">
        <v>85.656185999999991</v>
      </c>
      <c r="C876" s="26">
        <v>85.656185999999991</v>
      </c>
      <c r="D876" s="26">
        <v>85.656185999999991</v>
      </c>
      <c r="E876" s="26">
        <v>85.656185999999991</v>
      </c>
      <c r="F876" s="26">
        <v>85.656185999999991</v>
      </c>
      <c r="G876" s="26">
        <v>85.656185999999991</v>
      </c>
      <c r="H876" s="26">
        <v>85.656185999999991</v>
      </c>
      <c r="I876" s="26">
        <v>85.656185999999991</v>
      </c>
      <c r="J876" s="26">
        <v>85.656185999999991</v>
      </c>
      <c r="K876" s="26">
        <v>85.656185999999991</v>
      </c>
      <c r="L876" s="26">
        <v>85.656185999999991</v>
      </c>
      <c r="M876" s="26">
        <v>85.656185999999991</v>
      </c>
      <c r="N876" s="26">
        <v>85.656185999999991</v>
      </c>
      <c r="O876" s="26">
        <v>85.656185999999991</v>
      </c>
      <c r="P876" s="26">
        <v>85.656185999999991</v>
      </c>
      <c r="Q876" s="26">
        <v>85.656185999999991</v>
      </c>
      <c r="R876" s="26">
        <v>85.656185999999991</v>
      </c>
      <c r="S876" s="26">
        <v>85.656185999999991</v>
      </c>
      <c r="T876" s="26">
        <v>85.656185999999991</v>
      </c>
      <c r="U876" s="26">
        <v>85.656185999999991</v>
      </c>
      <c r="V876" s="26">
        <v>85.656185999999991</v>
      </c>
      <c r="W876" s="26">
        <v>85.656185999999991</v>
      </c>
      <c r="X876" s="26">
        <v>85.656185999999991</v>
      </c>
      <c r="Y876" s="26">
        <v>85.656185999999991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</row>
    <row r="877" spans="1:38" s="6" customFormat="1" ht="18.75" hidden="1" customHeight="1" outlineLevel="1" x14ac:dyDescent="0.25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</row>
    <row r="878" spans="1:38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</row>
    <row r="879" spans="1:38" s="13" customFormat="1" ht="18.75" customHeight="1" collapsed="1" thickBot="1" x14ac:dyDescent="0.25">
      <c r="A879" s="14">
        <v>19</v>
      </c>
      <c r="B879" s="66">
        <v>1071.18</v>
      </c>
      <c r="C879" s="66">
        <v>1106.99</v>
      </c>
      <c r="D879" s="66">
        <v>1133.01</v>
      </c>
      <c r="E879" s="66">
        <v>1152.49</v>
      </c>
      <c r="F879" s="66">
        <v>1152.92</v>
      </c>
      <c r="G879" s="66">
        <v>1149.58</v>
      </c>
      <c r="H879" s="66">
        <v>1126.68</v>
      </c>
      <c r="I879" s="66">
        <v>1101.22</v>
      </c>
      <c r="J879" s="66">
        <v>1069.54</v>
      </c>
      <c r="K879" s="66">
        <v>1032.8900000000001</v>
      </c>
      <c r="L879" s="66">
        <v>1024.76</v>
      </c>
      <c r="M879" s="66">
        <v>1052.58</v>
      </c>
      <c r="N879" s="66">
        <v>1071.19</v>
      </c>
      <c r="O879" s="66">
        <v>1090.97</v>
      </c>
      <c r="P879" s="66">
        <v>1113.83</v>
      </c>
      <c r="Q879" s="66">
        <v>1128.33</v>
      </c>
      <c r="R879" s="66">
        <v>1125.6199999999999</v>
      </c>
      <c r="S879" s="66">
        <v>1125.54</v>
      </c>
      <c r="T879" s="66">
        <v>1070.8800000000001</v>
      </c>
      <c r="U879" s="66">
        <v>1066.74</v>
      </c>
      <c r="V879" s="66">
        <v>1081.9000000000001</v>
      </c>
      <c r="W879" s="66">
        <v>1068.3800000000001</v>
      </c>
      <c r="X879" s="66">
        <v>1085.6400000000001</v>
      </c>
      <c r="Y879" s="66">
        <v>1125.45</v>
      </c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</row>
    <row r="880" spans="1:38" s="6" customFormat="1" ht="51.75" hidden="1" outlineLevel="1" thickBot="1" x14ac:dyDescent="0.25">
      <c r="A880" s="54" t="s">
        <v>38</v>
      </c>
      <c r="B880" s="26">
        <v>907.68912623000006</v>
      </c>
      <c r="C880" s="26">
        <v>943.49467837999998</v>
      </c>
      <c r="D880" s="26">
        <v>969.51587541000004</v>
      </c>
      <c r="E880" s="26">
        <v>988.99843914999997</v>
      </c>
      <c r="F880" s="26">
        <v>989.42241492999995</v>
      </c>
      <c r="G880" s="26">
        <v>986.08515589000001</v>
      </c>
      <c r="H880" s="26">
        <v>963.18306636</v>
      </c>
      <c r="I880" s="26">
        <v>937.72832754000001</v>
      </c>
      <c r="J880" s="26">
        <v>906.05041161999998</v>
      </c>
      <c r="K880" s="26">
        <v>869.40167062</v>
      </c>
      <c r="L880" s="26">
        <v>861.26754587999994</v>
      </c>
      <c r="M880" s="26">
        <v>889.08434273</v>
      </c>
      <c r="N880" s="26">
        <v>907.69504850999999</v>
      </c>
      <c r="O880" s="26">
        <v>927.47333046999995</v>
      </c>
      <c r="P880" s="26">
        <v>950.34134224000002</v>
      </c>
      <c r="Q880" s="26">
        <v>964.83377482000003</v>
      </c>
      <c r="R880" s="26">
        <v>962.12262002</v>
      </c>
      <c r="S880" s="26">
        <v>962.04950479000001</v>
      </c>
      <c r="T880" s="26">
        <v>907.39039925999998</v>
      </c>
      <c r="U880" s="26">
        <v>903.24705631999996</v>
      </c>
      <c r="V880" s="26">
        <v>918.40782538999997</v>
      </c>
      <c r="W880" s="26">
        <v>904.89183677000005</v>
      </c>
      <c r="X880" s="26">
        <v>922.14739592000001</v>
      </c>
      <c r="Y880" s="26">
        <v>961.95999059999997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</row>
    <row r="881" spans="1:38" s="6" customFormat="1" ht="39" hidden="1" outlineLevel="1" thickBot="1" x14ac:dyDescent="0.25">
      <c r="A881" s="3" t="s">
        <v>39</v>
      </c>
      <c r="B881" s="26" t="s">
        <v>75</v>
      </c>
      <c r="C881" s="26" t="s">
        <v>75</v>
      </c>
      <c r="D881" s="26" t="s">
        <v>75</v>
      </c>
      <c r="E881" s="26" t="s">
        <v>75</v>
      </c>
      <c r="F881" s="26" t="s">
        <v>75</v>
      </c>
      <c r="G881" s="26" t="s">
        <v>75</v>
      </c>
      <c r="H881" s="26" t="s">
        <v>75</v>
      </c>
      <c r="I881" s="26" t="s">
        <v>75</v>
      </c>
      <c r="J881" s="26" t="s">
        <v>75</v>
      </c>
      <c r="K881" s="26" t="s">
        <v>75</v>
      </c>
      <c r="L881" s="26" t="s">
        <v>75</v>
      </c>
      <c r="M881" s="26" t="s">
        <v>75</v>
      </c>
      <c r="N881" s="26" t="s">
        <v>75</v>
      </c>
      <c r="O881" s="26" t="s">
        <v>75</v>
      </c>
      <c r="P881" s="26" t="s">
        <v>75</v>
      </c>
      <c r="Q881" s="26" t="s">
        <v>75</v>
      </c>
      <c r="R881" s="26" t="s">
        <v>75</v>
      </c>
      <c r="S881" s="26" t="s">
        <v>75</v>
      </c>
      <c r="T881" s="26" t="s">
        <v>75</v>
      </c>
      <c r="U881" s="26" t="s">
        <v>75</v>
      </c>
      <c r="V881" s="26" t="s">
        <v>75</v>
      </c>
      <c r="W881" s="26" t="s">
        <v>75</v>
      </c>
      <c r="X881" s="26" t="s">
        <v>75</v>
      </c>
      <c r="Y881" s="26" t="s">
        <v>75</v>
      </c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</row>
    <row r="882" spans="1:38" s="6" customFormat="1" ht="18.75" hidden="1" customHeight="1" outlineLevel="1" x14ac:dyDescent="0.25">
      <c r="A882" s="3" t="s">
        <v>2</v>
      </c>
      <c r="B882" s="26">
        <v>85.656185999999991</v>
      </c>
      <c r="C882" s="26">
        <v>85.656185999999991</v>
      </c>
      <c r="D882" s="26">
        <v>85.656185999999991</v>
      </c>
      <c r="E882" s="26">
        <v>85.656185999999991</v>
      </c>
      <c r="F882" s="26">
        <v>85.656185999999991</v>
      </c>
      <c r="G882" s="26">
        <v>85.656185999999991</v>
      </c>
      <c r="H882" s="26">
        <v>85.656185999999991</v>
      </c>
      <c r="I882" s="26">
        <v>85.656185999999991</v>
      </c>
      <c r="J882" s="26">
        <v>85.656185999999991</v>
      </c>
      <c r="K882" s="26">
        <v>85.656185999999991</v>
      </c>
      <c r="L882" s="26">
        <v>85.656185999999991</v>
      </c>
      <c r="M882" s="26">
        <v>85.656185999999991</v>
      </c>
      <c r="N882" s="26">
        <v>85.656185999999991</v>
      </c>
      <c r="O882" s="26">
        <v>85.656185999999991</v>
      </c>
      <c r="P882" s="26">
        <v>85.656185999999991</v>
      </c>
      <c r="Q882" s="26">
        <v>85.656185999999991</v>
      </c>
      <c r="R882" s="26">
        <v>85.656185999999991</v>
      </c>
      <c r="S882" s="26">
        <v>85.656185999999991</v>
      </c>
      <c r="T882" s="26">
        <v>85.656185999999991</v>
      </c>
      <c r="U882" s="26">
        <v>85.656185999999991</v>
      </c>
      <c r="V882" s="26">
        <v>85.656185999999991</v>
      </c>
      <c r="W882" s="26">
        <v>85.656185999999991</v>
      </c>
      <c r="X882" s="26">
        <v>85.656185999999991</v>
      </c>
      <c r="Y882" s="26">
        <v>85.656185999999991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</row>
    <row r="883" spans="1:38" s="6" customFormat="1" ht="18.75" hidden="1" customHeight="1" outlineLevel="1" x14ac:dyDescent="0.25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</row>
    <row r="884" spans="1:38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</row>
    <row r="885" spans="1:38" s="13" customFormat="1" ht="18.75" customHeight="1" collapsed="1" thickBot="1" x14ac:dyDescent="0.25">
      <c r="A885" s="14">
        <v>20</v>
      </c>
      <c r="B885" s="66">
        <v>1174.57</v>
      </c>
      <c r="C885" s="66">
        <v>1166.55</v>
      </c>
      <c r="D885" s="66">
        <v>1179.97</v>
      </c>
      <c r="E885" s="66">
        <v>1185.49</v>
      </c>
      <c r="F885" s="66">
        <v>1175.26</v>
      </c>
      <c r="G885" s="66">
        <v>1181.31</v>
      </c>
      <c r="H885" s="66">
        <v>1113.48</v>
      </c>
      <c r="I885" s="66">
        <v>1065.96</v>
      </c>
      <c r="J885" s="66">
        <v>1087.03</v>
      </c>
      <c r="K885" s="66">
        <v>1077.3599999999999</v>
      </c>
      <c r="L885" s="66">
        <v>1079.53</v>
      </c>
      <c r="M885" s="66">
        <v>1097.1500000000001</v>
      </c>
      <c r="N885" s="66">
        <v>1095.04</v>
      </c>
      <c r="O885" s="66">
        <v>1102.96</v>
      </c>
      <c r="P885" s="66">
        <v>1129.77</v>
      </c>
      <c r="Q885" s="66">
        <v>1145.57</v>
      </c>
      <c r="R885" s="66">
        <v>1152.69</v>
      </c>
      <c r="S885" s="66">
        <v>1135.73</v>
      </c>
      <c r="T885" s="66">
        <v>1097.97</v>
      </c>
      <c r="U885" s="66">
        <v>1069.53</v>
      </c>
      <c r="V885" s="66">
        <v>1080.6099999999999</v>
      </c>
      <c r="W885" s="66">
        <v>1089.4100000000001</v>
      </c>
      <c r="X885" s="66">
        <v>1133.71</v>
      </c>
      <c r="Y885" s="66">
        <v>1154.3</v>
      </c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</row>
    <row r="886" spans="1:38" s="6" customFormat="1" ht="51.75" hidden="1" outlineLevel="1" thickBot="1" x14ac:dyDescent="0.25">
      <c r="A886" s="3" t="s">
        <v>38</v>
      </c>
      <c r="B886" s="26">
        <v>1011.07803647</v>
      </c>
      <c r="C886" s="26">
        <v>1003.05744229</v>
      </c>
      <c r="D886" s="26">
        <v>1016.47345276</v>
      </c>
      <c r="E886" s="26">
        <v>1021.9956084299999</v>
      </c>
      <c r="F886" s="26">
        <v>1011.7718190000001</v>
      </c>
      <c r="G886" s="26">
        <v>1017.81624717</v>
      </c>
      <c r="H886" s="26">
        <v>949.98895974000004</v>
      </c>
      <c r="I886" s="26">
        <v>902.46296684000004</v>
      </c>
      <c r="J886" s="26">
        <v>923.53640247999999</v>
      </c>
      <c r="K886" s="26">
        <v>913.86361307000004</v>
      </c>
      <c r="L886" s="26">
        <v>916.03444112</v>
      </c>
      <c r="M886" s="26">
        <v>933.65571913999997</v>
      </c>
      <c r="N886" s="26">
        <v>931.54653140999994</v>
      </c>
      <c r="O886" s="26">
        <v>939.47039273999997</v>
      </c>
      <c r="P886" s="26">
        <v>966.28014566000002</v>
      </c>
      <c r="Q886" s="26">
        <v>982.07966286999999</v>
      </c>
      <c r="R886" s="26">
        <v>989.19460145999994</v>
      </c>
      <c r="S886" s="26">
        <v>972.23642455000004</v>
      </c>
      <c r="T886" s="26">
        <v>934.48094805000005</v>
      </c>
      <c r="U886" s="26">
        <v>906.04109349999999</v>
      </c>
      <c r="V886" s="26">
        <v>917.11713413999996</v>
      </c>
      <c r="W886" s="26">
        <v>925.91559598000003</v>
      </c>
      <c r="X886" s="26">
        <v>970.21323118999999</v>
      </c>
      <c r="Y886" s="26">
        <v>990.80845091000003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</row>
    <row r="887" spans="1:38" s="6" customFormat="1" ht="39" hidden="1" outlineLevel="1" thickBot="1" x14ac:dyDescent="0.25">
      <c r="A887" s="3" t="s">
        <v>39</v>
      </c>
      <c r="B887" s="26" t="s">
        <v>75</v>
      </c>
      <c r="C887" s="26" t="s">
        <v>75</v>
      </c>
      <c r="D887" s="26" t="s">
        <v>75</v>
      </c>
      <c r="E887" s="26" t="s">
        <v>75</v>
      </c>
      <c r="F887" s="26" t="s">
        <v>75</v>
      </c>
      <c r="G887" s="26" t="s">
        <v>75</v>
      </c>
      <c r="H887" s="26" t="s">
        <v>75</v>
      </c>
      <c r="I887" s="26" t="s">
        <v>75</v>
      </c>
      <c r="J887" s="26" t="s">
        <v>75</v>
      </c>
      <c r="K887" s="26" t="s">
        <v>75</v>
      </c>
      <c r="L887" s="26" t="s">
        <v>75</v>
      </c>
      <c r="M887" s="26" t="s">
        <v>75</v>
      </c>
      <c r="N887" s="26" t="s">
        <v>75</v>
      </c>
      <c r="O887" s="26" t="s">
        <v>75</v>
      </c>
      <c r="P887" s="26" t="s">
        <v>75</v>
      </c>
      <c r="Q887" s="26" t="s">
        <v>75</v>
      </c>
      <c r="R887" s="26" t="s">
        <v>75</v>
      </c>
      <c r="S887" s="26" t="s">
        <v>75</v>
      </c>
      <c r="T887" s="26" t="s">
        <v>75</v>
      </c>
      <c r="U887" s="26" t="s">
        <v>75</v>
      </c>
      <c r="V887" s="26" t="s">
        <v>75</v>
      </c>
      <c r="W887" s="26" t="s">
        <v>75</v>
      </c>
      <c r="X887" s="26" t="s">
        <v>75</v>
      </c>
      <c r="Y887" s="26" t="s">
        <v>75</v>
      </c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</row>
    <row r="888" spans="1:38" s="6" customFormat="1" ht="18.75" hidden="1" customHeight="1" outlineLevel="1" x14ac:dyDescent="0.25">
      <c r="A888" s="3" t="s">
        <v>2</v>
      </c>
      <c r="B888" s="26">
        <v>85.656185999999991</v>
      </c>
      <c r="C888" s="26">
        <v>85.656185999999991</v>
      </c>
      <c r="D888" s="26">
        <v>85.656185999999991</v>
      </c>
      <c r="E888" s="26">
        <v>85.656185999999991</v>
      </c>
      <c r="F888" s="26">
        <v>85.656185999999991</v>
      </c>
      <c r="G888" s="26">
        <v>85.656185999999991</v>
      </c>
      <c r="H888" s="26">
        <v>85.656185999999991</v>
      </c>
      <c r="I888" s="26">
        <v>85.656185999999991</v>
      </c>
      <c r="J888" s="26">
        <v>85.656185999999991</v>
      </c>
      <c r="K888" s="26">
        <v>85.656185999999991</v>
      </c>
      <c r="L888" s="26">
        <v>85.656185999999991</v>
      </c>
      <c r="M888" s="26">
        <v>85.656185999999991</v>
      </c>
      <c r="N888" s="26">
        <v>85.656185999999991</v>
      </c>
      <c r="O888" s="26">
        <v>85.656185999999991</v>
      </c>
      <c r="P888" s="26">
        <v>85.656185999999991</v>
      </c>
      <c r="Q888" s="26">
        <v>85.656185999999991</v>
      </c>
      <c r="R888" s="26">
        <v>85.656185999999991</v>
      </c>
      <c r="S888" s="26">
        <v>85.656185999999991</v>
      </c>
      <c r="T888" s="26">
        <v>85.656185999999991</v>
      </c>
      <c r="U888" s="26">
        <v>85.656185999999991</v>
      </c>
      <c r="V888" s="26">
        <v>85.656185999999991</v>
      </c>
      <c r="W888" s="26">
        <v>85.656185999999991</v>
      </c>
      <c r="X888" s="26">
        <v>85.656185999999991</v>
      </c>
      <c r="Y888" s="26">
        <v>85.656185999999991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</row>
    <row r="889" spans="1:38" s="6" customFormat="1" ht="18.75" hidden="1" customHeight="1" outlineLevel="1" x14ac:dyDescent="0.25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</row>
    <row r="890" spans="1:38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</row>
    <row r="891" spans="1:38" s="13" customFormat="1" ht="18.75" customHeight="1" collapsed="1" thickBot="1" x14ac:dyDescent="0.25">
      <c r="A891" s="14">
        <v>21</v>
      </c>
      <c r="B891" s="66">
        <v>1140.71</v>
      </c>
      <c r="C891" s="66">
        <v>1181.3900000000001</v>
      </c>
      <c r="D891" s="66">
        <v>1199.56</v>
      </c>
      <c r="E891" s="66">
        <v>1176.6500000000001</v>
      </c>
      <c r="F891" s="66">
        <v>1175.56</v>
      </c>
      <c r="G891" s="66">
        <v>1178.94</v>
      </c>
      <c r="H891" s="66">
        <v>1118.17</v>
      </c>
      <c r="I891" s="66">
        <v>1052.43</v>
      </c>
      <c r="J891" s="66">
        <v>1014.82</v>
      </c>
      <c r="K891" s="66">
        <v>1009.2</v>
      </c>
      <c r="L891" s="66">
        <v>1021.64</v>
      </c>
      <c r="M891" s="66">
        <v>1065.68</v>
      </c>
      <c r="N891" s="66">
        <v>1080.3699999999999</v>
      </c>
      <c r="O891" s="66">
        <v>1124.3499999999999</v>
      </c>
      <c r="P891" s="66">
        <v>1165.03</v>
      </c>
      <c r="Q891" s="66">
        <v>1169.9100000000001</v>
      </c>
      <c r="R891" s="66">
        <v>1182.75</v>
      </c>
      <c r="S891" s="66">
        <v>1193.24</v>
      </c>
      <c r="T891" s="66">
        <v>1163.95</v>
      </c>
      <c r="U891" s="66">
        <v>1105.3</v>
      </c>
      <c r="V891" s="66">
        <v>1109.3</v>
      </c>
      <c r="W891" s="66">
        <v>1129.6199999999999</v>
      </c>
      <c r="X891" s="66">
        <v>1140.44</v>
      </c>
      <c r="Y891" s="66">
        <v>1204.9100000000001</v>
      </c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</row>
    <row r="892" spans="1:38" s="6" customFormat="1" ht="51.75" hidden="1" outlineLevel="1" thickBot="1" x14ac:dyDescent="0.25">
      <c r="A892" s="54" t="s">
        <v>38</v>
      </c>
      <c r="B892" s="26">
        <v>977.21586402000003</v>
      </c>
      <c r="C892" s="26">
        <v>1017.8933025600001</v>
      </c>
      <c r="D892" s="26">
        <v>1036.0633029400001</v>
      </c>
      <c r="E892" s="26">
        <v>1013.15647709</v>
      </c>
      <c r="F892" s="26">
        <v>1012.06213079</v>
      </c>
      <c r="G892" s="26">
        <v>1015.4448077</v>
      </c>
      <c r="H892" s="26">
        <v>954.67369919999999</v>
      </c>
      <c r="I892" s="26">
        <v>888.94037691999995</v>
      </c>
      <c r="J892" s="26">
        <v>851.32948406000003</v>
      </c>
      <c r="K892" s="26">
        <v>845.70432512000002</v>
      </c>
      <c r="L892" s="26">
        <v>858.14606397</v>
      </c>
      <c r="M892" s="26">
        <v>902.18290320000006</v>
      </c>
      <c r="N892" s="26">
        <v>916.87603391000005</v>
      </c>
      <c r="O892" s="26">
        <v>960.85804839000002</v>
      </c>
      <c r="P892" s="26">
        <v>1001.53997736</v>
      </c>
      <c r="Q892" s="26">
        <v>1006.42131194</v>
      </c>
      <c r="R892" s="26">
        <v>1019.2610654</v>
      </c>
      <c r="S892" s="26">
        <v>1029.7427937299999</v>
      </c>
      <c r="T892" s="26">
        <v>1000.4591538</v>
      </c>
      <c r="U892" s="26">
        <v>941.81065507000005</v>
      </c>
      <c r="V892" s="26">
        <v>945.80374811000002</v>
      </c>
      <c r="W892" s="26">
        <v>966.12764017999996</v>
      </c>
      <c r="X892" s="26">
        <v>976.94398208999996</v>
      </c>
      <c r="Y892" s="26">
        <v>1041.41983897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</row>
    <row r="893" spans="1:38" s="6" customFormat="1" ht="39" hidden="1" outlineLevel="1" thickBot="1" x14ac:dyDescent="0.25">
      <c r="A893" s="3" t="s">
        <v>39</v>
      </c>
      <c r="B893" s="26" t="s">
        <v>75</v>
      </c>
      <c r="C893" s="26" t="s">
        <v>75</v>
      </c>
      <c r="D893" s="26" t="s">
        <v>75</v>
      </c>
      <c r="E893" s="26" t="s">
        <v>75</v>
      </c>
      <c r="F893" s="26" t="s">
        <v>75</v>
      </c>
      <c r="G893" s="26" t="s">
        <v>75</v>
      </c>
      <c r="H893" s="26" t="s">
        <v>75</v>
      </c>
      <c r="I893" s="26" t="s">
        <v>75</v>
      </c>
      <c r="J893" s="26" t="s">
        <v>75</v>
      </c>
      <c r="K893" s="26" t="s">
        <v>75</v>
      </c>
      <c r="L893" s="26" t="s">
        <v>75</v>
      </c>
      <c r="M893" s="26" t="s">
        <v>75</v>
      </c>
      <c r="N893" s="26" t="s">
        <v>75</v>
      </c>
      <c r="O893" s="26" t="s">
        <v>75</v>
      </c>
      <c r="P893" s="26" t="s">
        <v>75</v>
      </c>
      <c r="Q893" s="26" t="s">
        <v>75</v>
      </c>
      <c r="R893" s="26" t="s">
        <v>75</v>
      </c>
      <c r="S893" s="26" t="s">
        <v>75</v>
      </c>
      <c r="T893" s="26" t="s">
        <v>75</v>
      </c>
      <c r="U893" s="26" t="s">
        <v>75</v>
      </c>
      <c r="V893" s="26" t="s">
        <v>75</v>
      </c>
      <c r="W893" s="26" t="s">
        <v>75</v>
      </c>
      <c r="X893" s="26" t="s">
        <v>75</v>
      </c>
      <c r="Y893" s="26" t="s">
        <v>75</v>
      </c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</row>
    <row r="894" spans="1:38" s="6" customFormat="1" ht="18.75" hidden="1" customHeight="1" outlineLevel="1" x14ac:dyDescent="0.25">
      <c r="A894" s="3" t="s">
        <v>2</v>
      </c>
      <c r="B894" s="26">
        <v>85.656185999999991</v>
      </c>
      <c r="C894" s="26">
        <v>85.656185999999991</v>
      </c>
      <c r="D894" s="26">
        <v>85.656185999999991</v>
      </c>
      <c r="E894" s="26">
        <v>85.656185999999991</v>
      </c>
      <c r="F894" s="26">
        <v>85.656185999999991</v>
      </c>
      <c r="G894" s="26">
        <v>85.656185999999991</v>
      </c>
      <c r="H894" s="26">
        <v>85.656185999999991</v>
      </c>
      <c r="I894" s="26">
        <v>85.656185999999991</v>
      </c>
      <c r="J894" s="26">
        <v>85.656185999999991</v>
      </c>
      <c r="K894" s="26">
        <v>85.656185999999991</v>
      </c>
      <c r="L894" s="26">
        <v>85.656185999999991</v>
      </c>
      <c r="M894" s="26">
        <v>85.656185999999991</v>
      </c>
      <c r="N894" s="26">
        <v>85.656185999999991</v>
      </c>
      <c r="O894" s="26">
        <v>85.656185999999991</v>
      </c>
      <c r="P894" s="26">
        <v>85.656185999999991</v>
      </c>
      <c r="Q894" s="26">
        <v>85.656185999999991</v>
      </c>
      <c r="R894" s="26">
        <v>85.656185999999991</v>
      </c>
      <c r="S894" s="26">
        <v>85.656185999999991</v>
      </c>
      <c r="T894" s="26">
        <v>85.656185999999991</v>
      </c>
      <c r="U894" s="26">
        <v>85.656185999999991</v>
      </c>
      <c r="V894" s="26">
        <v>85.656185999999991</v>
      </c>
      <c r="W894" s="26">
        <v>85.656185999999991</v>
      </c>
      <c r="X894" s="26">
        <v>85.656185999999991</v>
      </c>
      <c r="Y894" s="26">
        <v>85.656185999999991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</row>
    <row r="895" spans="1:38" s="6" customFormat="1" ht="18.75" hidden="1" customHeight="1" outlineLevel="1" x14ac:dyDescent="0.25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</row>
    <row r="896" spans="1:38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</row>
    <row r="897" spans="1:38" s="13" customFormat="1" ht="18.75" customHeight="1" collapsed="1" thickBot="1" x14ac:dyDescent="0.25">
      <c r="A897" s="14">
        <v>22</v>
      </c>
      <c r="B897" s="66">
        <v>1217.46</v>
      </c>
      <c r="C897" s="66">
        <v>1209.53</v>
      </c>
      <c r="D897" s="66">
        <v>1219.71</v>
      </c>
      <c r="E897" s="66">
        <v>1210.0999999999999</v>
      </c>
      <c r="F897" s="66">
        <v>1204.3900000000001</v>
      </c>
      <c r="G897" s="66">
        <v>1183.55</v>
      </c>
      <c r="H897" s="66">
        <v>1146.7</v>
      </c>
      <c r="I897" s="66">
        <v>1074.76</v>
      </c>
      <c r="J897" s="66">
        <v>1040.6400000000001</v>
      </c>
      <c r="K897" s="66">
        <v>1030.48</v>
      </c>
      <c r="L897" s="66">
        <v>1019.78</v>
      </c>
      <c r="M897" s="66">
        <v>1040.5</v>
      </c>
      <c r="N897" s="66">
        <v>1079.07</v>
      </c>
      <c r="O897" s="66">
        <v>1067.55</v>
      </c>
      <c r="P897" s="66">
        <v>1091.8</v>
      </c>
      <c r="Q897" s="66">
        <v>1097.58</v>
      </c>
      <c r="R897" s="66">
        <v>1122.69</v>
      </c>
      <c r="S897" s="66">
        <v>1121.8</v>
      </c>
      <c r="T897" s="66">
        <v>1104.1300000000001</v>
      </c>
      <c r="U897" s="66">
        <v>1070.28</v>
      </c>
      <c r="V897" s="66">
        <v>1083.99</v>
      </c>
      <c r="W897" s="66">
        <v>1106.04</v>
      </c>
      <c r="X897" s="66">
        <v>1140.53</v>
      </c>
      <c r="Y897" s="66">
        <v>1180.1600000000001</v>
      </c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</row>
    <row r="898" spans="1:38" s="6" customFormat="1" ht="51.75" hidden="1" outlineLevel="1" thickBot="1" x14ac:dyDescent="0.25">
      <c r="A898" s="3" t="s">
        <v>38</v>
      </c>
      <c r="B898" s="26">
        <v>1053.96292492</v>
      </c>
      <c r="C898" s="26">
        <v>1046.04156395</v>
      </c>
      <c r="D898" s="26">
        <v>1056.21945538</v>
      </c>
      <c r="E898" s="26">
        <v>1046.6047139499999</v>
      </c>
      <c r="F898" s="26">
        <v>1040.8938794200001</v>
      </c>
      <c r="G898" s="26">
        <v>1020.06145028</v>
      </c>
      <c r="H898" s="26">
        <v>983.20421423000005</v>
      </c>
      <c r="I898" s="26">
        <v>911.26357079000002</v>
      </c>
      <c r="J898" s="26">
        <v>877.14804167</v>
      </c>
      <c r="K898" s="26">
        <v>866.98617711999998</v>
      </c>
      <c r="L898" s="26">
        <v>856.28805308999995</v>
      </c>
      <c r="M898" s="26">
        <v>877.01159757999994</v>
      </c>
      <c r="N898" s="26">
        <v>915.57356743000003</v>
      </c>
      <c r="O898" s="26">
        <v>904.05972614999996</v>
      </c>
      <c r="P898" s="26">
        <v>928.30330429000003</v>
      </c>
      <c r="Q898" s="26">
        <v>934.09107027000005</v>
      </c>
      <c r="R898" s="26">
        <v>959.20014701000002</v>
      </c>
      <c r="S898" s="26">
        <v>958.31133898999997</v>
      </c>
      <c r="T898" s="26">
        <v>940.63401096999996</v>
      </c>
      <c r="U898" s="26">
        <v>906.78846994000003</v>
      </c>
      <c r="V898" s="26">
        <v>920.49215830000003</v>
      </c>
      <c r="W898" s="26">
        <v>942.54664384</v>
      </c>
      <c r="X898" s="26">
        <v>977.03547448999996</v>
      </c>
      <c r="Y898" s="26">
        <v>1016.67063153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</row>
    <row r="899" spans="1:38" s="6" customFormat="1" ht="39" hidden="1" outlineLevel="1" thickBot="1" x14ac:dyDescent="0.25">
      <c r="A899" s="3" t="s">
        <v>39</v>
      </c>
      <c r="B899" s="26" t="s">
        <v>75</v>
      </c>
      <c r="C899" s="26" t="s">
        <v>75</v>
      </c>
      <c r="D899" s="26" t="s">
        <v>75</v>
      </c>
      <c r="E899" s="26" t="s">
        <v>75</v>
      </c>
      <c r="F899" s="26" t="s">
        <v>75</v>
      </c>
      <c r="G899" s="26" t="s">
        <v>75</v>
      </c>
      <c r="H899" s="26" t="s">
        <v>75</v>
      </c>
      <c r="I899" s="26" t="s">
        <v>75</v>
      </c>
      <c r="J899" s="26" t="s">
        <v>75</v>
      </c>
      <c r="K899" s="26" t="s">
        <v>75</v>
      </c>
      <c r="L899" s="26" t="s">
        <v>75</v>
      </c>
      <c r="M899" s="26" t="s">
        <v>75</v>
      </c>
      <c r="N899" s="26" t="s">
        <v>75</v>
      </c>
      <c r="O899" s="26" t="s">
        <v>75</v>
      </c>
      <c r="P899" s="26" t="s">
        <v>75</v>
      </c>
      <c r="Q899" s="26" t="s">
        <v>75</v>
      </c>
      <c r="R899" s="26" t="s">
        <v>75</v>
      </c>
      <c r="S899" s="26" t="s">
        <v>75</v>
      </c>
      <c r="T899" s="26" t="s">
        <v>75</v>
      </c>
      <c r="U899" s="26" t="s">
        <v>75</v>
      </c>
      <c r="V899" s="26" t="s">
        <v>75</v>
      </c>
      <c r="W899" s="26" t="s">
        <v>75</v>
      </c>
      <c r="X899" s="26" t="s">
        <v>75</v>
      </c>
      <c r="Y899" s="26" t="s">
        <v>75</v>
      </c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</row>
    <row r="900" spans="1:38" s="6" customFormat="1" ht="18.75" hidden="1" customHeight="1" outlineLevel="1" x14ac:dyDescent="0.25">
      <c r="A900" s="3" t="s">
        <v>2</v>
      </c>
      <c r="B900" s="26">
        <v>85.656185999999991</v>
      </c>
      <c r="C900" s="26">
        <v>85.656185999999991</v>
      </c>
      <c r="D900" s="26">
        <v>85.656185999999991</v>
      </c>
      <c r="E900" s="26">
        <v>85.656185999999991</v>
      </c>
      <c r="F900" s="26">
        <v>85.656185999999991</v>
      </c>
      <c r="G900" s="26">
        <v>85.656185999999991</v>
      </c>
      <c r="H900" s="26">
        <v>85.656185999999991</v>
      </c>
      <c r="I900" s="26">
        <v>85.656185999999991</v>
      </c>
      <c r="J900" s="26">
        <v>85.656185999999991</v>
      </c>
      <c r="K900" s="26">
        <v>85.656185999999991</v>
      </c>
      <c r="L900" s="26">
        <v>85.656185999999991</v>
      </c>
      <c r="M900" s="26">
        <v>85.656185999999991</v>
      </c>
      <c r="N900" s="26">
        <v>85.656185999999991</v>
      </c>
      <c r="O900" s="26">
        <v>85.656185999999991</v>
      </c>
      <c r="P900" s="26">
        <v>85.656185999999991</v>
      </c>
      <c r="Q900" s="26">
        <v>85.656185999999991</v>
      </c>
      <c r="R900" s="26">
        <v>85.656185999999991</v>
      </c>
      <c r="S900" s="26">
        <v>85.656185999999991</v>
      </c>
      <c r="T900" s="26">
        <v>85.656185999999991</v>
      </c>
      <c r="U900" s="26">
        <v>85.656185999999991</v>
      </c>
      <c r="V900" s="26">
        <v>85.656185999999991</v>
      </c>
      <c r="W900" s="26">
        <v>85.656185999999991</v>
      </c>
      <c r="X900" s="26">
        <v>85.656185999999991</v>
      </c>
      <c r="Y900" s="26">
        <v>85.656185999999991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</row>
    <row r="901" spans="1:38" s="6" customFormat="1" ht="18.75" hidden="1" customHeight="1" outlineLevel="1" x14ac:dyDescent="0.25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</row>
    <row r="902" spans="1:38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</row>
    <row r="903" spans="1:38" s="13" customFormat="1" ht="18.75" customHeight="1" collapsed="1" thickBot="1" x14ac:dyDescent="0.25">
      <c r="A903" s="14">
        <v>23</v>
      </c>
      <c r="B903" s="66">
        <v>1107.42</v>
      </c>
      <c r="C903" s="66">
        <v>1119.03</v>
      </c>
      <c r="D903" s="66">
        <v>1145.96</v>
      </c>
      <c r="E903" s="66">
        <v>1155.08</v>
      </c>
      <c r="F903" s="66">
        <v>1183.72</v>
      </c>
      <c r="G903" s="66">
        <v>1171.29</v>
      </c>
      <c r="H903" s="66">
        <v>1145.7</v>
      </c>
      <c r="I903" s="66">
        <v>1138.97</v>
      </c>
      <c r="J903" s="66">
        <v>1122.78</v>
      </c>
      <c r="K903" s="66">
        <v>1077.1099999999999</v>
      </c>
      <c r="L903" s="66">
        <v>1079.9100000000001</v>
      </c>
      <c r="M903" s="66">
        <v>1052.8499999999999</v>
      </c>
      <c r="N903" s="66">
        <v>1050.79</v>
      </c>
      <c r="O903" s="66">
        <v>1062.9100000000001</v>
      </c>
      <c r="P903" s="66">
        <v>1093.75</v>
      </c>
      <c r="Q903" s="66">
        <v>1088.8900000000001</v>
      </c>
      <c r="R903" s="66">
        <v>1100.0899999999999</v>
      </c>
      <c r="S903" s="66">
        <v>1087.6600000000001</v>
      </c>
      <c r="T903" s="66">
        <v>1067.6099999999999</v>
      </c>
      <c r="U903" s="66">
        <v>1021.15</v>
      </c>
      <c r="V903" s="66">
        <v>1036.83</v>
      </c>
      <c r="W903" s="66">
        <v>1045.18</v>
      </c>
      <c r="X903" s="66">
        <v>1059.74</v>
      </c>
      <c r="Y903" s="66">
        <v>1088.75</v>
      </c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</row>
    <row r="904" spans="1:38" s="6" customFormat="1" ht="51.75" hidden="1" outlineLevel="1" thickBot="1" x14ac:dyDescent="0.25">
      <c r="A904" s="54" t="s">
        <v>38</v>
      </c>
      <c r="B904" s="26">
        <v>943.93090945999995</v>
      </c>
      <c r="C904" s="26">
        <v>955.53736085000003</v>
      </c>
      <c r="D904" s="26">
        <v>982.46307532000003</v>
      </c>
      <c r="E904" s="26">
        <v>991.58520222000004</v>
      </c>
      <c r="F904" s="26">
        <v>1020.2272881599999</v>
      </c>
      <c r="G904" s="26">
        <v>1007.79617725</v>
      </c>
      <c r="H904" s="26">
        <v>982.21126541000001</v>
      </c>
      <c r="I904" s="26">
        <v>975.47684823999998</v>
      </c>
      <c r="J904" s="26">
        <v>959.28642220999996</v>
      </c>
      <c r="K904" s="26">
        <v>913.61549580999997</v>
      </c>
      <c r="L904" s="26">
        <v>916.41302881000001</v>
      </c>
      <c r="M904" s="26">
        <v>889.35944042000006</v>
      </c>
      <c r="N904" s="26">
        <v>887.29361031999997</v>
      </c>
      <c r="O904" s="26">
        <v>899.42117637000001</v>
      </c>
      <c r="P904" s="26">
        <v>930.25332212000001</v>
      </c>
      <c r="Q904" s="26">
        <v>925.39758771000004</v>
      </c>
      <c r="R904" s="26">
        <v>936.60133625000003</v>
      </c>
      <c r="S904" s="26">
        <v>924.17078169000001</v>
      </c>
      <c r="T904" s="26">
        <v>904.12049153999999</v>
      </c>
      <c r="U904" s="26">
        <v>857.66164088999994</v>
      </c>
      <c r="V904" s="26">
        <v>873.33664165000005</v>
      </c>
      <c r="W904" s="26">
        <v>881.68745106999995</v>
      </c>
      <c r="X904" s="26">
        <v>896.24568689</v>
      </c>
      <c r="Y904" s="26">
        <v>925.25944378999998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</row>
    <row r="905" spans="1:38" s="6" customFormat="1" ht="39" hidden="1" outlineLevel="1" thickBot="1" x14ac:dyDescent="0.25">
      <c r="A905" s="3" t="s">
        <v>39</v>
      </c>
      <c r="B905" s="26" t="s">
        <v>75</v>
      </c>
      <c r="C905" s="26" t="s">
        <v>75</v>
      </c>
      <c r="D905" s="26" t="s">
        <v>75</v>
      </c>
      <c r="E905" s="26" t="s">
        <v>75</v>
      </c>
      <c r="F905" s="26" t="s">
        <v>75</v>
      </c>
      <c r="G905" s="26" t="s">
        <v>75</v>
      </c>
      <c r="H905" s="26" t="s">
        <v>75</v>
      </c>
      <c r="I905" s="26" t="s">
        <v>75</v>
      </c>
      <c r="J905" s="26" t="s">
        <v>75</v>
      </c>
      <c r="K905" s="26" t="s">
        <v>75</v>
      </c>
      <c r="L905" s="26" t="s">
        <v>75</v>
      </c>
      <c r="M905" s="26" t="s">
        <v>75</v>
      </c>
      <c r="N905" s="26" t="s">
        <v>75</v>
      </c>
      <c r="O905" s="26" t="s">
        <v>75</v>
      </c>
      <c r="P905" s="26" t="s">
        <v>75</v>
      </c>
      <c r="Q905" s="26" t="s">
        <v>75</v>
      </c>
      <c r="R905" s="26" t="s">
        <v>75</v>
      </c>
      <c r="S905" s="26" t="s">
        <v>75</v>
      </c>
      <c r="T905" s="26" t="s">
        <v>75</v>
      </c>
      <c r="U905" s="26" t="s">
        <v>75</v>
      </c>
      <c r="V905" s="26" t="s">
        <v>75</v>
      </c>
      <c r="W905" s="26" t="s">
        <v>75</v>
      </c>
      <c r="X905" s="26" t="s">
        <v>75</v>
      </c>
      <c r="Y905" s="26" t="s">
        <v>75</v>
      </c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</row>
    <row r="906" spans="1:38" s="6" customFormat="1" ht="18.75" hidden="1" customHeight="1" outlineLevel="1" x14ac:dyDescent="0.25">
      <c r="A906" s="3" t="s">
        <v>2</v>
      </c>
      <c r="B906" s="26">
        <v>85.656185999999991</v>
      </c>
      <c r="C906" s="26">
        <v>85.656185999999991</v>
      </c>
      <c r="D906" s="26">
        <v>85.656185999999991</v>
      </c>
      <c r="E906" s="26">
        <v>85.656185999999991</v>
      </c>
      <c r="F906" s="26">
        <v>85.656185999999991</v>
      </c>
      <c r="G906" s="26">
        <v>85.656185999999991</v>
      </c>
      <c r="H906" s="26">
        <v>85.656185999999991</v>
      </c>
      <c r="I906" s="26">
        <v>85.656185999999991</v>
      </c>
      <c r="J906" s="26">
        <v>85.656185999999991</v>
      </c>
      <c r="K906" s="26">
        <v>85.656185999999991</v>
      </c>
      <c r="L906" s="26">
        <v>85.656185999999991</v>
      </c>
      <c r="M906" s="26">
        <v>85.656185999999991</v>
      </c>
      <c r="N906" s="26">
        <v>85.656185999999991</v>
      </c>
      <c r="O906" s="26">
        <v>85.656185999999991</v>
      </c>
      <c r="P906" s="26">
        <v>85.656185999999991</v>
      </c>
      <c r="Q906" s="26">
        <v>85.656185999999991</v>
      </c>
      <c r="R906" s="26">
        <v>85.656185999999991</v>
      </c>
      <c r="S906" s="26">
        <v>85.656185999999991</v>
      </c>
      <c r="T906" s="26">
        <v>85.656185999999991</v>
      </c>
      <c r="U906" s="26">
        <v>85.656185999999991</v>
      </c>
      <c r="V906" s="26">
        <v>85.656185999999991</v>
      </c>
      <c r="W906" s="26">
        <v>85.656185999999991</v>
      </c>
      <c r="X906" s="26">
        <v>85.656185999999991</v>
      </c>
      <c r="Y906" s="26">
        <v>85.656185999999991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</row>
    <row r="907" spans="1:38" s="6" customFormat="1" ht="18.75" hidden="1" customHeight="1" outlineLevel="1" x14ac:dyDescent="0.25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</row>
    <row r="908" spans="1:38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</row>
    <row r="909" spans="1:38" s="13" customFormat="1" ht="18.75" customHeight="1" collapsed="1" thickBot="1" x14ac:dyDescent="0.25">
      <c r="A909" s="14">
        <v>24</v>
      </c>
      <c r="B909" s="66">
        <v>1107.31</v>
      </c>
      <c r="C909" s="66">
        <v>1141.8399999999999</v>
      </c>
      <c r="D909" s="66">
        <v>1164.96</v>
      </c>
      <c r="E909" s="66">
        <v>1166.45</v>
      </c>
      <c r="F909" s="66">
        <v>1168.04</v>
      </c>
      <c r="G909" s="66">
        <v>1157</v>
      </c>
      <c r="H909" s="66">
        <v>1134.75</v>
      </c>
      <c r="I909" s="66">
        <v>1127.9100000000001</v>
      </c>
      <c r="J909" s="66">
        <v>1104.3</v>
      </c>
      <c r="K909" s="66">
        <v>1108.33</v>
      </c>
      <c r="L909" s="66">
        <v>1041.75</v>
      </c>
      <c r="M909" s="66">
        <v>1096.83</v>
      </c>
      <c r="N909" s="66">
        <v>1115.02</v>
      </c>
      <c r="O909" s="66">
        <v>1121.6600000000001</v>
      </c>
      <c r="P909" s="66">
        <v>1050.1099999999999</v>
      </c>
      <c r="Q909" s="66">
        <v>1063.83</v>
      </c>
      <c r="R909" s="66">
        <v>1069.52</v>
      </c>
      <c r="S909" s="66">
        <v>1052.73</v>
      </c>
      <c r="T909" s="66">
        <v>995.92</v>
      </c>
      <c r="U909" s="66">
        <v>962.07</v>
      </c>
      <c r="V909" s="66">
        <v>969.18</v>
      </c>
      <c r="W909" s="66">
        <v>1034.6300000000001</v>
      </c>
      <c r="X909" s="66">
        <v>1113.32</v>
      </c>
      <c r="Y909" s="66">
        <v>1062.6199999999999</v>
      </c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</row>
    <row r="910" spans="1:38" s="6" customFormat="1" ht="51.75" hidden="1" outlineLevel="1" thickBot="1" x14ac:dyDescent="0.25">
      <c r="A910" s="54" t="s">
        <v>38</v>
      </c>
      <c r="B910" s="26">
        <v>943.81432935999999</v>
      </c>
      <c r="C910" s="26">
        <v>978.35062103999996</v>
      </c>
      <c r="D910" s="26">
        <v>1001.4668555</v>
      </c>
      <c r="E910" s="26">
        <v>1002.95296305</v>
      </c>
      <c r="F910" s="26">
        <v>1004.54342281</v>
      </c>
      <c r="G910" s="26">
        <v>993.50951941000005</v>
      </c>
      <c r="H910" s="26">
        <v>971.25772328000005</v>
      </c>
      <c r="I910" s="26">
        <v>964.41634085999999</v>
      </c>
      <c r="J910" s="26">
        <v>940.80423297000004</v>
      </c>
      <c r="K910" s="26">
        <v>944.83883198000001</v>
      </c>
      <c r="L910" s="26">
        <v>878.25763932999996</v>
      </c>
      <c r="M910" s="26">
        <v>933.34204361000002</v>
      </c>
      <c r="N910" s="26">
        <v>951.53148476000001</v>
      </c>
      <c r="O910" s="26">
        <v>958.17126394000002</v>
      </c>
      <c r="P910" s="26">
        <v>886.61220586000002</v>
      </c>
      <c r="Q910" s="26">
        <v>900.33265387999995</v>
      </c>
      <c r="R910" s="26">
        <v>906.02724461000003</v>
      </c>
      <c r="S910" s="26">
        <v>889.23963698</v>
      </c>
      <c r="T910" s="26">
        <v>832.42573301000004</v>
      </c>
      <c r="U910" s="26">
        <v>798.57551006000006</v>
      </c>
      <c r="V910" s="26">
        <v>805.68887845999996</v>
      </c>
      <c r="W910" s="26">
        <v>871.14120307999997</v>
      </c>
      <c r="X910" s="26">
        <v>949.82724334</v>
      </c>
      <c r="Y910" s="26">
        <v>899.13185116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</row>
    <row r="911" spans="1:38" s="6" customFormat="1" ht="39" hidden="1" outlineLevel="1" thickBot="1" x14ac:dyDescent="0.25">
      <c r="A911" s="3" t="s">
        <v>39</v>
      </c>
      <c r="B911" s="26" t="s">
        <v>75</v>
      </c>
      <c r="C911" s="26" t="s">
        <v>75</v>
      </c>
      <c r="D911" s="26" t="s">
        <v>75</v>
      </c>
      <c r="E911" s="26" t="s">
        <v>75</v>
      </c>
      <c r="F911" s="26" t="s">
        <v>75</v>
      </c>
      <c r="G911" s="26" t="s">
        <v>75</v>
      </c>
      <c r="H911" s="26" t="s">
        <v>75</v>
      </c>
      <c r="I911" s="26" t="s">
        <v>75</v>
      </c>
      <c r="J911" s="26" t="s">
        <v>75</v>
      </c>
      <c r="K911" s="26" t="s">
        <v>75</v>
      </c>
      <c r="L911" s="26" t="s">
        <v>75</v>
      </c>
      <c r="M911" s="26" t="s">
        <v>75</v>
      </c>
      <c r="N911" s="26" t="s">
        <v>75</v>
      </c>
      <c r="O911" s="26" t="s">
        <v>75</v>
      </c>
      <c r="P911" s="26" t="s">
        <v>75</v>
      </c>
      <c r="Q911" s="26" t="s">
        <v>75</v>
      </c>
      <c r="R911" s="26" t="s">
        <v>75</v>
      </c>
      <c r="S911" s="26" t="s">
        <v>75</v>
      </c>
      <c r="T911" s="26" t="s">
        <v>75</v>
      </c>
      <c r="U911" s="26" t="s">
        <v>75</v>
      </c>
      <c r="V911" s="26" t="s">
        <v>75</v>
      </c>
      <c r="W911" s="26" t="s">
        <v>75</v>
      </c>
      <c r="X911" s="26" t="s">
        <v>75</v>
      </c>
      <c r="Y911" s="26" t="s">
        <v>75</v>
      </c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</row>
    <row r="912" spans="1:38" s="6" customFormat="1" ht="18.75" hidden="1" customHeight="1" outlineLevel="1" x14ac:dyDescent="0.25">
      <c r="A912" s="3" t="s">
        <v>2</v>
      </c>
      <c r="B912" s="26">
        <v>85.656185999999991</v>
      </c>
      <c r="C912" s="26">
        <v>85.656185999999991</v>
      </c>
      <c r="D912" s="26">
        <v>85.656185999999991</v>
      </c>
      <c r="E912" s="26">
        <v>85.656185999999991</v>
      </c>
      <c r="F912" s="26">
        <v>85.656185999999991</v>
      </c>
      <c r="G912" s="26">
        <v>85.656185999999991</v>
      </c>
      <c r="H912" s="26">
        <v>85.656185999999991</v>
      </c>
      <c r="I912" s="26">
        <v>85.656185999999991</v>
      </c>
      <c r="J912" s="26">
        <v>85.656185999999991</v>
      </c>
      <c r="K912" s="26">
        <v>85.656185999999991</v>
      </c>
      <c r="L912" s="26">
        <v>85.656185999999991</v>
      </c>
      <c r="M912" s="26">
        <v>85.656185999999991</v>
      </c>
      <c r="N912" s="26">
        <v>85.656185999999991</v>
      </c>
      <c r="O912" s="26">
        <v>85.656185999999991</v>
      </c>
      <c r="P912" s="26">
        <v>85.656185999999991</v>
      </c>
      <c r="Q912" s="26">
        <v>85.656185999999991</v>
      </c>
      <c r="R912" s="26">
        <v>85.656185999999991</v>
      </c>
      <c r="S912" s="26">
        <v>85.656185999999991</v>
      </c>
      <c r="T912" s="26">
        <v>85.656185999999991</v>
      </c>
      <c r="U912" s="26">
        <v>85.656185999999991</v>
      </c>
      <c r="V912" s="26">
        <v>85.656185999999991</v>
      </c>
      <c r="W912" s="26">
        <v>85.656185999999991</v>
      </c>
      <c r="X912" s="26">
        <v>85.656185999999991</v>
      </c>
      <c r="Y912" s="26">
        <v>85.656185999999991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</row>
    <row r="913" spans="1:38" s="6" customFormat="1" ht="18.75" hidden="1" customHeight="1" outlineLevel="1" x14ac:dyDescent="0.25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</row>
    <row r="914" spans="1:38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</row>
    <row r="915" spans="1:38" s="13" customFormat="1" ht="18.75" customHeight="1" collapsed="1" thickBot="1" x14ac:dyDescent="0.25">
      <c r="A915" s="14">
        <v>25</v>
      </c>
      <c r="B915" s="66">
        <v>1107.1600000000001</v>
      </c>
      <c r="C915" s="66">
        <v>1142.0999999999999</v>
      </c>
      <c r="D915" s="66">
        <v>1141.3699999999999</v>
      </c>
      <c r="E915" s="66">
        <v>1153.0999999999999</v>
      </c>
      <c r="F915" s="66">
        <v>1144.96</v>
      </c>
      <c r="G915" s="66">
        <v>1144.95</v>
      </c>
      <c r="H915" s="66">
        <v>1126.58</v>
      </c>
      <c r="I915" s="66">
        <v>1108.27</v>
      </c>
      <c r="J915" s="66">
        <v>1087.67</v>
      </c>
      <c r="K915" s="66">
        <v>1040.92</v>
      </c>
      <c r="L915" s="66">
        <v>1017.79</v>
      </c>
      <c r="M915" s="66">
        <v>1050.3399999999999</v>
      </c>
      <c r="N915" s="66">
        <v>1083.47</v>
      </c>
      <c r="O915" s="66">
        <v>1093.32</v>
      </c>
      <c r="P915" s="66">
        <v>1066</v>
      </c>
      <c r="Q915" s="66">
        <v>1077</v>
      </c>
      <c r="R915" s="66">
        <v>1084.4100000000001</v>
      </c>
      <c r="S915" s="66">
        <v>1075.1099999999999</v>
      </c>
      <c r="T915" s="66">
        <v>1046.79</v>
      </c>
      <c r="U915" s="66">
        <v>1004</v>
      </c>
      <c r="V915" s="66">
        <v>1009.56</v>
      </c>
      <c r="W915" s="66">
        <v>1001.54</v>
      </c>
      <c r="X915" s="66">
        <v>1014</v>
      </c>
      <c r="Y915" s="66">
        <v>1048.7</v>
      </c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</row>
    <row r="916" spans="1:38" s="6" customFormat="1" ht="48" hidden="1" customHeight="1" outlineLevel="1" x14ac:dyDescent="0.25">
      <c r="A916" s="3" t="s">
        <v>38</v>
      </c>
      <c r="B916" s="26">
        <v>943.66569040000002</v>
      </c>
      <c r="C916" s="26">
        <v>978.61043236</v>
      </c>
      <c r="D916" s="26">
        <v>977.87339641000005</v>
      </c>
      <c r="E916" s="26">
        <v>989.60498129999996</v>
      </c>
      <c r="F916" s="26">
        <v>981.47117972000001</v>
      </c>
      <c r="G916" s="26">
        <v>981.45256158999996</v>
      </c>
      <c r="H916" s="26">
        <v>963.08771969999998</v>
      </c>
      <c r="I916" s="26">
        <v>944.78068715999996</v>
      </c>
      <c r="J916" s="26">
        <v>924.18133272</v>
      </c>
      <c r="K916" s="26">
        <v>877.42940145</v>
      </c>
      <c r="L916" s="26">
        <v>854.29399609999996</v>
      </c>
      <c r="M916" s="26">
        <v>886.84846230000005</v>
      </c>
      <c r="N916" s="26">
        <v>919.97252289000005</v>
      </c>
      <c r="O916" s="26">
        <v>929.82732122000004</v>
      </c>
      <c r="P916" s="26">
        <v>902.50237728000002</v>
      </c>
      <c r="Q916" s="26">
        <v>913.50766729999998</v>
      </c>
      <c r="R916" s="26">
        <v>920.91838242999995</v>
      </c>
      <c r="S916" s="26">
        <v>911.61402112999997</v>
      </c>
      <c r="T916" s="26">
        <v>883.29315051000003</v>
      </c>
      <c r="U916" s="26">
        <v>840.50881444000004</v>
      </c>
      <c r="V916" s="26">
        <v>846.06622591999997</v>
      </c>
      <c r="W916" s="26">
        <v>838.04446436000001</v>
      </c>
      <c r="X916" s="26">
        <v>850.51052213000003</v>
      </c>
      <c r="Y916" s="26">
        <v>885.20813023000005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</row>
    <row r="917" spans="1:38" s="6" customFormat="1" ht="39" hidden="1" outlineLevel="1" thickBot="1" x14ac:dyDescent="0.25">
      <c r="A917" s="3" t="s">
        <v>39</v>
      </c>
      <c r="B917" s="26" t="s">
        <v>75</v>
      </c>
      <c r="C917" s="26" t="s">
        <v>75</v>
      </c>
      <c r="D917" s="26" t="s">
        <v>75</v>
      </c>
      <c r="E917" s="26" t="s">
        <v>75</v>
      </c>
      <c r="F917" s="26" t="s">
        <v>75</v>
      </c>
      <c r="G917" s="26" t="s">
        <v>75</v>
      </c>
      <c r="H917" s="26" t="s">
        <v>75</v>
      </c>
      <c r="I917" s="26" t="s">
        <v>75</v>
      </c>
      <c r="J917" s="26" t="s">
        <v>75</v>
      </c>
      <c r="K917" s="26" t="s">
        <v>75</v>
      </c>
      <c r="L917" s="26" t="s">
        <v>75</v>
      </c>
      <c r="M917" s="26" t="s">
        <v>75</v>
      </c>
      <c r="N917" s="26" t="s">
        <v>75</v>
      </c>
      <c r="O917" s="26" t="s">
        <v>75</v>
      </c>
      <c r="P917" s="26" t="s">
        <v>75</v>
      </c>
      <c r="Q917" s="26" t="s">
        <v>75</v>
      </c>
      <c r="R917" s="26" t="s">
        <v>75</v>
      </c>
      <c r="S917" s="26" t="s">
        <v>75</v>
      </c>
      <c r="T917" s="26" t="s">
        <v>75</v>
      </c>
      <c r="U917" s="26" t="s">
        <v>75</v>
      </c>
      <c r="V917" s="26" t="s">
        <v>75</v>
      </c>
      <c r="W917" s="26" t="s">
        <v>75</v>
      </c>
      <c r="X917" s="26" t="s">
        <v>75</v>
      </c>
      <c r="Y917" s="26" t="s">
        <v>75</v>
      </c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</row>
    <row r="918" spans="1:38" s="6" customFormat="1" ht="18.75" hidden="1" customHeight="1" outlineLevel="1" x14ac:dyDescent="0.25">
      <c r="A918" s="3" t="s">
        <v>2</v>
      </c>
      <c r="B918" s="26">
        <v>85.656185999999991</v>
      </c>
      <c r="C918" s="26">
        <v>85.656185999999991</v>
      </c>
      <c r="D918" s="26">
        <v>85.656185999999991</v>
      </c>
      <c r="E918" s="26">
        <v>85.656185999999991</v>
      </c>
      <c r="F918" s="26">
        <v>85.656185999999991</v>
      </c>
      <c r="G918" s="26">
        <v>85.656185999999991</v>
      </c>
      <c r="H918" s="26">
        <v>85.656185999999991</v>
      </c>
      <c r="I918" s="26">
        <v>85.656185999999991</v>
      </c>
      <c r="J918" s="26">
        <v>85.656185999999991</v>
      </c>
      <c r="K918" s="26">
        <v>85.656185999999991</v>
      </c>
      <c r="L918" s="26">
        <v>85.656185999999991</v>
      </c>
      <c r="M918" s="26">
        <v>85.656185999999991</v>
      </c>
      <c r="N918" s="26">
        <v>85.656185999999991</v>
      </c>
      <c r="O918" s="26">
        <v>85.656185999999991</v>
      </c>
      <c r="P918" s="26">
        <v>85.656185999999991</v>
      </c>
      <c r="Q918" s="26">
        <v>85.656185999999991</v>
      </c>
      <c r="R918" s="26">
        <v>85.656185999999991</v>
      </c>
      <c r="S918" s="26">
        <v>85.656185999999991</v>
      </c>
      <c r="T918" s="26">
        <v>85.656185999999991</v>
      </c>
      <c r="U918" s="26">
        <v>85.656185999999991</v>
      </c>
      <c r="V918" s="26">
        <v>85.656185999999991</v>
      </c>
      <c r="W918" s="26">
        <v>85.656185999999991</v>
      </c>
      <c r="X918" s="26">
        <v>85.656185999999991</v>
      </c>
      <c r="Y918" s="26">
        <v>85.656185999999991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</row>
    <row r="919" spans="1:38" s="6" customFormat="1" ht="18.75" hidden="1" customHeight="1" outlineLevel="1" x14ac:dyDescent="0.25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</row>
    <row r="920" spans="1:38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</row>
    <row r="921" spans="1:38" s="13" customFormat="1" ht="18.75" customHeight="1" collapsed="1" thickBot="1" x14ac:dyDescent="0.25">
      <c r="A921" s="15">
        <v>26</v>
      </c>
      <c r="B921" s="66">
        <v>1107.6600000000001</v>
      </c>
      <c r="C921" s="66">
        <v>1153.46</v>
      </c>
      <c r="D921" s="66">
        <v>1193.05</v>
      </c>
      <c r="E921" s="66">
        <v>1196.18</v>
      </c>
      <c r="F921" s="66">
        <v>1182.69</v>
      </c>
      <c r="G921" s="66">
        <v>1160.7</v>
      </c>
      <c r="H921" s="66">
        <v>1143.97</v>
      </c>
      <c r="I921" s="66">
        <v>1132.1600000000001</v>
      </c>
      <c r="J921" s="66">
        <v>1101.8599999999999</v>
      </c>
      <c r="K921" s="66">
        <v>1035.97</v>
      </c>
      <c r="L921" s="66">
        <v>1012.38</v>
      </c>
      <c r="M921" s="66">
        <v>1032.1500000000001</v>
      </c>
      <c r="N921" s="66">
        <v>1048.4100000000001</v>
      </c>
      <c r="O921" s="66">
        <v>1068.97</v>
      </c>
      <c r="P921" s="66">
        <v>1091.44</v>
      </c>
      <c r="Q921" s="66">
        <v>1093.79</v>
      </c>
      <c r="R921" s="66">
        <v>1099</v>
      </c>
      <c r="S921" s="66">
        <v>1095.5999999999999</v>
      </c>
      <c r="T921" s="66">
        <v>1016.85</v>
      </c>
      <c r="U921" s="66">
        <v>1009.44</v>
      </c>
      <c r="V921" s="66">
        <v>995.09</v>
      </c>
      <c r="W921" s="66">
        <v>994.81</v>
      </c>
      <c r="X921" s="66">
        <v>1004.5</v>
      </c>
      <c r="Y921" s="66">
        <v>1067.48</v>
      </c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</row>
    <row r="922" spans="1:38" s="6" customFormat="1" ht="51.75" hidden="1" outlineLevel="1" thickBot="1" x14ac:dyDescent="0.25">
      <c r="A922" s="3" t="s">
        <v>38</v>
      </c>
      <c r="B922" s="26">
        <v>944.16279876999999</v>
      </c>
      <c r="C922" s="26">
        <v>989.96895002999997</v>
      </c>
      <c r="D922" s="26">
        <v>1029.55389562</v>
      </c>
      <c r="E922" s="26">
        <v>1032.6888034200001</v>
      </c>
      <c r="F922" s="26">
        <v>1019.1967686199999</v>
      </c>
      <c r="G922" s="26">
        <v>997.20759095999995</v>
      </c>
      <c r="H922" s="26">
        <v>980.48099789000003</v>
      </c>
      <c r="I922" s="26">
        <v>968.67063872000006</v>
      </c>
      <c r="J922" s="26">
        <v>938.37119874999996</v>
      </c>
      <c r="K922" s="26">
        <v>872.47780894000005</v>
      </c>
      <c r="L922" s="26">
        <v>848.88852926000004</v>
      </c>
      <c r="M922" s="26">
        <v>868.65334027999995</v>
      </c>
      <c r="N922" s="26">
        <v>884.91517267999996</v>
      </c>
      <c r="O922" s="26">
        <v>905.47403214999997</v>
      </c>
      <c r="P922" s="26">
        <v>927.94978221999997</v>
      </c>
      <c r="Q922" s="26">
        <v>930.29913207000004</v>
      </c>
      <c r="R922" s="26">
        <v>935.50463267999999</v>
      </c>
      <c r="S922" s="26">
        <v>932.10883586</v>
      </c>
      <c r="T922" s="26">
        <v>853.35469532000002</v>
      </c>
      <c r="U922" s="26">
        <v>845.95064034999996</v>
      </c>
      <c r="V922" s="26">
        <v>831.59335166000005</v>
      </c>
      <c r="W922" s="26">
        <v>831.31866343000002</v>
      </c>
      <c r="X922" s="26">
        <v>841.00844687999995</v>
      </c>
      <c r="Y922" s="26">
        <v>903.98829025999999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</row>
    <row r="923" spans="1:38" s="6" customFormat="1" ht="39" hidden="1" outlineLevel="1" thickBot="1" x14ac:dyDescent="0.25">
      <c r="A923" s="3" t="s">
        <v>39</v>
      </c>
      <c r="B923" s="26" t="s">
        <v>75</v>
      </c>
      <c r="C923" s="26" t="s">
        <v>75</v>
      </c>
      <c r="D923" s="26" t="s">
        <v>75</v>
      </c>
      <c r="E923" s="26" t="s">
        <v>75</v>
      </c>
      <c r="F923" s="26" t="s">
        <v>75</v>
      </c>
      <c r="G923" s="26" t="s">
        <v>75</v>
      </c>
      <c r="H923" s="26" t="s">
        <v>75</v>
      </c>
      <c r="I923" s="26" t="s">
        <v>75</v>
      </c>
      <c r="J923" s="26" t="s">
        <v>75</v>
      </c>
      <c r="K923" s="26" t="s">
        <v>75</v>
      </c>
      <c r="L923" s="26" t="s">
        <v>75</v>
      </c>
      <c r="M923" s="26" t="s">
        <v>75</v>
      </c>
      <c r="N923" s="26" t="s">
        <v>75</v>
      </c>
      <c r="O923" s="26" t="s">
        <v>75</v>
      </c>
      <c r="P923" s="26" t="s">
        <v>75</v>
      </c>
      <c r="Q923" s="26" t="s">
        <v>75</v>
      </c>
      <c r="R923" s="26" t="s">
        <v>75</v>
      </c>
      <c r="S923" s="26" t="s">
        <v>75</v>
      </c>
      <c r="T923" s="26" t="s">
        <v>75</v>
      </c>
      <c r="U923" s="26" t="s">
        <v>75</v>
      </c>
      <c r="V923" s="26" t="s">
        <v>75</v>
      </c>
      <c r="W923" s="26" t="s">
        <v>75</v>
      </c>
      <c r="X923" s="26" t="s">
        <v>75</v>
      </c>
      <c r="Y923" s="26" t="s">
        <v>75</v>
      </c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</row>
    <row r="924" spans="1:38" s="6" customFormat="1" ht="18.75" hidden="1" customHeight="1" outlineLevel="1" x14ac:dyDescent="0.25">
      <c r="A924" s="3" t="s">
        <v>2</v>
      </c>
      <c r="B924" s="26">
        <v>85.656185999999991</v>
      </c>
      <c r="C924" s="26">
        <v>85.656185999999991</v>
      </c>
      <c r="D924" s="26">
        <v>85.656185999999991</v>
      </c>
      <c r="E924" s="26">
        <v>85.656185999999991</v>
      </c>
      <c r="F924" s="26">
        <v>85.656185999999991</v>
      </c>
      <c r="G924" s="26">
        <v>85.656185999999991</v>
      </c>
      <c r="H924" s="26">
        <v>85.656185999999991</v>
      </c>
      <c r="I924" s="26">
        <v>85.656185999999991</v>
      </c>
      <c r="J924" s="26">
        <v>85.656185999999991</v>
      </c>
      <c r="K924" s="26">
        <v>85.656185999999991</v>
      </c>
      <c r="L924" s="26">
        <v>85.656185999999991</v>
      </c>
      <c r="M924" s="26">
        <v>85.656185999999991</v>
      </c>
      <c r="N924" s="26">
        <v>85.656185999999991</v>
      </c>
      <c r="O924" s="26">
        <v>85.656185999999991</v>
      </c>
      <c r="P924" s="26">
        <v>85.656185999999991</v>
      </c>
      <c r="Q924" s="26">
        <v>85.656185999999991</v>
      </c>
      <c r="R924" s="26">
        <v>85.656185999999991</v>
      </c>
      <c r="S924" s="26">
        <v>85.656185999999991</v>
      </c>
      <c r="T924" s="26">
        <v>85.656185999999991</v>
      </c>
      <c r="U924" s="26">
        <v>85.656185999999991</v>
      </c>
      <c r="V924" s="26">
        <v>85.656185999999991</v>
      </c>
      <c r="W924" s="26">
        <v>85.656185999999991</v>
      </c>
      <c r="X924" s="26">
        <v>85.656185999999991</v>
      </c>
      <c r="Y924" s="26">
        <v>85.656185999999991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</row>
    <row r="925" spans="1:38" s="6" customFormat="1" ht="18.75" hidden="1" customHeight="1" outlineLevel="1" x14ac:dyDescent="0.25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</row>
    <row r="926" spans="1:38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</row>
    <row r="927" spans="1:38" s="13" customFormat="1" ht="18.75" customHeight="1" collapsed="1" thickBot="1" x14ac:dyDescent="0.25">
      <c r="A927" s="14">
        <v>27</v>
      </c>
      <c r="B927" s="66">
        <v>1204.1300000000001</v>
      </c>
      <c r="C927" s="66">
        <v>1260.28</v>
      </c>
      <c r="D927" s="66">
        <v>1283.9000000000001</v>
      </c>
      <c r="E927" s="66">
        <v>1294.03</v>
      </c>
      <c r="F927" s="66">
        <v>1280.29</v>
      </c>
      <c r="G927" s="66">
        <v>1261.5</v>
      </c>
      <c r="H927" s="66">
        <v>1190.49</v>
      </c>
      <c r="I927" s="66">
        <v>1119.6400000000001</v>
      </c>
      <c r="J927" s="66">
        <v>1133.1199999999999</v>
      </c>
      <c r="K927" s="66">
        <v>1133.55</v>
      </c>
      <c r="L927" s="66">
        <v>1156.76</v>
      </c>
      <c r="M927" s="66">
        <v>1179.57</v>
      </c>
      <c r="N927" s="66">
        <v>1189.3499999999999</v>
      </c>
      <c r="O927" s="66">
        <v>1194.5</v>
      </c>
      <c r="P927" s="66">
        <v>1225.97</v>
      </c>
      <c r="Q927" s="66">
        <v>1244.73</v>
      </c>
      <c r="R927" s="66">
        <v>1241.1600000000001</v>
      </c>
      <c r="S927" s="66">
        <v>1241.43</v>
      </c>
      <c r="T927" s="66">
        <v>1198.67</v>
      </c>
      <c r="U927" s="66">
        <v>1156.26</v>
      </c>
      <c r="V927" s="66">
        <v>1153.55</v>
      </c>
      <c r="W927" s="66">
        <v>1146.27</v>
      </c>
      <c r="X927" s="66">
        <v>1144.5999999999999</v>
      </c>
      <c r="Y927" s="66">
        <v>1164.83</v>
      </c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</row>
    <row r="928" spans="1:38" s="6" customFormat="1" ht="51.75" hidden="1" outlineLevel="1" thickBot="1" x14ac:dyDescent="0.25">
      <c r="A928" s="54" t="s">
        <v>38</v>
      </c>
      <c r="B928" s="26">
        <v>1040.6323155600001</v>
      </c>
      <c r="C928" s="26">
        <v>1096.79042321</v>
      </c>
      <c r="D928" s="26">
        <v>1120.40539571</v>
      </c>
      <c r="E928" s="26">
        <v>1130.54082341</v>
      </c>
      <c r="F928" s="26">
        <v>1116.79387408</v>
      </c>
      <c r="G928" s="26">
        <v>1098.00624872</v>
      </c>
      <c r="H928" s="26">
        <v>1027.0007334899999</v>
      </c>
      <c r="I928" s="26">
        <v>956.14861299999995</v>
      </c>
      <c r="J928" s="26">
        <v>969.6239137</v>
      </c>
      <c r="K928" s="26">
        <v>970.05779543000006</v>
      </c>
      <c r="L928" s="26">
        <v>993.26888416999998</v>
      </c>
      <c r="M928" s="26">
        <v>1016.07293213</v>
      </c>
      <c r="N928" s="26">
        <v>1025.8534302200001</v>
      </c>
      <c r="O928" s="26">
        <v>1031.00504015</v>
      </c>
      <c r="P928" s="26">
        <v>1062.4732729</v>
      </c>
      <c r="Q928" s="26">
        <v>1081.2333343299999</v>
      </c>
      <c r="R928" s="26">
        <v>1077.66341472</v>
      </c>
      <c r="S928" s="26">
        <v>1077.9393311900001</v>
      </c>
      <c r="T928" s="26">
        <v>1035.1774710899999</v>
      </c>
      <c r="U928" s="26">
        <v>992.76551718999997</v>
      </c>
      <c r="V928" s="26">
        <v>990.06168508999997</v>
      </c>
      <c r="W928" s="26">
        <v>982.77899243000002</v>
      </c>
      <c r="X928" s="26">
        <v>981.11146176</v>
      </c>
      <c r="Y928" s="26">
        <v>1001.34100274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</row>
    <row r="929" spans="1:38" s="6" customFormat="1" ht="39" hidden="1" outlineLevel="1" thickBot="1" x14ac:dyDescent="0.25">
      <c r="A929" s="3" t="s">
        <v>39</v>
      </c>
      <c r="B929" s="26" t="s">
        <v>75</v>
      </c>
      <c r="C929" s="26" t="s">
        <v>75</v>
      </c>
      <c r="D929" s="26" t="s">
        <v>75</v>
      </c>
      <c r="E929" s="26" t="s">
        <v>75</v>
      </c>
      <c r="F929" s="26" t="s">
        <v>75</v>
      </c>
      <c r="G929" s="26" t="s">
        <v>75</v>
      </c>
      <c r="H929" s="26" t="s">
        <v>75</v>
      </c>
      <c r="I929" s="26" t="s">
        <v>75</v>
      </c>
      <c r="J929" s="26" t="s">
        <v>75</v>
      </c>
      <c r="K929" s="26" t="s">
        <v>75</v>
      </c>
      <c r="L929" s="26" t="s">
        <v>75</v>
      </c>
      <c r="M929" s="26" t="s">
        <v>75</v>
      </c>
      <c r="N929" s="26" t="s">
        <v>75</v>
      </c>
      <c r="O929" s="26" t="s">
        <v>75</v>
      </c>
      <c r="P929" s="26" t="s">
        <v>75</v>
      </c>
      <c r="Q929" s="26" t="s">
        <v>75</v>
      </c>
      <c r="R929" s="26" t="s">
        <v>75</v>
      </c>
      <c r="S929" s="26" t="s">
        <v>75</v>
      </c>
      <c r="T929" s="26" t="s">
        <v>75</v>
      </c>
      <c r="U929" s="26" t="s">
        <v>75</v>
      </c>
      <c r="V929" s="26" t="s">
        <v>75</v>
      </c>
      <c r="W929" s="26" t="s">
        <v>75</v>
      </c>
      <c r="X929" s="26" t="s">
        <v>75</v>
      </c>
      <c r="Y929" s="26" t="s">
        <v>75</v>
      </c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</row>
    <row r="930" spans="1:38" s="6" customFormat="1" ht="18.75" hidden="1" customHeight="1" outlineLevel="1" x14ac:dyDescent="0.25">
      <c r="A930" s="3" t="s">
        <v>2</v>
      </c>
      <c r="B930" s="26">
        <v>85.656185999999991</v>
      </c>
      <c r="C930" s="26">
        <v>85.656185999999991</v>
      </c>
      <c r="D930" s="26">
        <v>85.656185999999991</v>
      </c>
      <c r="E930" s="26">
        <v>85.656185999999991</v>
      </c>
      <c r="F930" s="26">
        <v>85.656185999999991</v>
      </c>
      <c r="G930" s="26">
        <v>85.656185999999991</v>
      </c>
      <c r="H930" s="26">
        <v>85.656185999999991</v>
      </c>
      <c r="I930" s="26">
        <v>85.656185999999991</v>
      </c>
      <c r="J930" s="26">
        <v>85.656185999999991</v>
      </c>
      <c r="K930" s="26">
        <v>85.656185999999991</v>
      </c>
      <c r="L930" s="26">
        <v>85.656185999999991</v>
      </c>
      <c r="M930" s="26">
        <v>85.656185999999991</v>
      </c>
      <c r="N930" s="26">
        <v>85.656185999999991</v>
      </c>
      <c r="O930" s="26">
        <v>85.656185999999991</v>
      </c>
      <c r="P930" s="26">
        <v>85.656185999999991</v>
      </c>
      <c r="Q930" s="26">
        <v>85.656185999999991</v>
      </c>
      <c r="R930" s="26">
        <v>85.656185999999991</v>
      </c>
      <c r="S930" s="26">
        <v>85.656185999999991</v>
      </c>
      <c r="T930" s="26">
        <v>85.656185999999991</v>
      </c>
      <c r="U930" s="26">
        <v>85.656185999999991</v>
      </c>
      <c r="V930" s="26">
        <v>85.656185999999991</v>
      </c>
      <c r="W930" s="26">
        <v>85.656185999999991</v>
      </c>
      <c r="X930" s="26">
        <v>85.656185999999991</v>
      </c>
      <c r="Y930" s="26">
        <v>85.656185999999991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</row>
    <row r="931" spans="1:38" s="6" customFormat="1" ht="18.75" hidden="1" customHeight="1" outlineLevel="1" x14ac:dyDescent="0.25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</row>
    <row r="932" spans="1:38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</row>
    <row r="933" spans="1:38" s="13" customFormat="1" ht="18.75" customHeight="1" collapsed="1" thickBot="1" x14ac:dyDescent="0.25">
      <c r="A933" s="14">
        <v>28</v>
      </c>
      <c r="B933" s="66">
        <v>1207.27</v>
      </c>
      <c r="C933" s="66">
        <v>1183.6199999999999</v>
      </c>
      <c r="D933" s="66">
        <v>1244.24</v>
      </c>
      <c r="E933" s="66">
        <v>1239.23</v>
      </c>
      <c r="F933" s="66">
        <v>1253.9000000000001</v>
      </c>
      <c r="G933" s="66">
        <v>1264.43</v>
      </c>
      <c r="H933" s="66">
        <v>1223.57</v>
      </c>
      <c r="I933" s="66">
        <v>1190.1500000000001</v>
      </c>
      <c r="J933" s="66">
        <v>1164.03</v>
      </c>
      <c r="K933" s="66">
        <v>1155.8900000000001</v>
      </c>
      <c r="L933" s="66">
        <v>1162.8699999999999</v>
      </c>
      <c r="M933" s="66">
        <v>1174.31</v>
      </c>
      <c r="N933" s="66">
        <v>1179.98</v>
      </c>
      <c r="O933" s="66">
        <v>1144.75</v>
      </c>
      <c r="P933" s="66">
        <v>1114.4100000000001</v>
      </c>
      <c r="Q933" s="66">
        <v>1129.21</v>
      </c>
      <c r="R933" s="66">
        <v>1157.76</v>
      </c>
      <c r="S933" s="66">
        <v>1174.02</v>
      </c>
      <c r="T933" s="66">
        <v>1116.83</v>
      </c>
      <c r="U933" s="66">
        <v>1083.27</v>
      </c>
      <c r="V933" s="66">
        <v>1099.8800000000001</v>
      </c>
      <c r="W933" s="66">
        <v>1109</v>
      </c>
      <c r="X933" s="66">
        <v>1131.56</v>
      </c>
      <c r="Y933" s="66">
        <v>1184.73</v>
      </c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</row>
    <row r="934" spans="1:38" s="6" customFormat="1" ht="51.75" hidden="1" outlineLevel="1" thickBot="1" x14ac:dyDescent="0.25">
      <c r="A934" s="54" t="s">
        <v>38</v>
      </c>
      <c r="B934" s="26">
        <v>1043.7726354900001</v>
      </c>
      <c r="C934" s="26">
        <v>1020.1241548199999</v>
      </c>
      <c r="D934" s="26">
        <v>1080.7441982299999</v>
      </c>
      <c r="E934" s="26">
        <v>1075.7391405000001</v>
      </c>
      <c r="F934" s="26">
        <v>1090.4092624699999</v>
      </c>
      <c r="G934" s="26">
        <v>1100.93617339</v>
      </c>
      <c r="H934" s="26">
        <v>1060.07325128</v>
      </c>
      <c r="I934" s="26">
        <v>1026.65628702</v>
      </c>
      <c r="J934" s="26">
        <v>1000.53812905</v>
      </c>
      <c r="K934" s="26">
        <v>992.39310239999998</v>
      </c>
      <c r="L934" s="26">
        <v>999.37665539</v>
      </c>
      <c r="M934" s="26">
        <v>1010.8217389500001</v>
      </c>
      <c r="N934" s="26">
        <v>1016.48873984</v>
      </c>
      <c r="O934" s="26">
        <v>981.25510922000001</v>
      </c>
      <c r="P934" s="26">
        <v>950.91360397999995</v>
      </c>
      <c r="Q934" s="26">
        <v>965.71437319999995</v>
      </c>
      <c r="R934" s="26">
        <v>994.26368617000003</v>
      </c>
      <c r="S934" s="26">
        <v>1010.53049456</v>
      </c>
      <c r="T934" s="26">
        <v>953.33900962999996</v>
      </c>
      <c r="U934" s="26">
        <v>919.78084770999999</v>
      </c>
      <c r="V934" s="26">
        <v>936.38460682000004</v>
      </c>
      <c r="W934" s="26">
        <v>945.50747567999997</v>
      </c>
      <c r="X934" s="26">
        <v>968.06678844999999</v>
      </c>
      <c r="Y934" s="26">
        <v>1021.23444164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</row>
    <row r="935" spans="1:38" s="6" customFormat="1" ht="39" hidden="1" outlineLevel="1" thickBot="1" x14ac:dyDescent="0.25">
      <c r="A935" s="3" t="s">
        <v>39</v>
      </c>
      <c r="B935" s="26" t="s">
        <v>75</v>
      </c>
      <c r="C935" s="26" t="s">
        <v>75</v>
      </c>
      <c r="D935" s="26" t="s">
        <v>75</v>
      </c>
      <c r="E935" s="26" t="s">
        <v>75</v>
      </c>
      <c r="F935" s="26" t="s">
        <v>75</v>
      </c>
      <c r="G935" s="26" t="s">
        <v>75</v>
      </c>
      <c r="H935" s="26" t="s">
        <v>75</v>
      </c>
      <c r="I935" s="26" t="s">
        <v>75</v>
      </c>
      <c r="J935" s="26" t="s">
        <v>75</v>
      </c>
      <c r="K935" s="26" t="s">
        <v>75</v>
      </c>
      <c r="L935" s="26" t="s">
        <v>75</v>
      </c>
      <c r="M935" s="26" t="s">
        <v>75</v>
      </c>
      <c r="N935" s="26" t="s">
        <v>75</v>
      </c>
      <c r="O935" s="26" t="s">
        <v>75</v>
      </c>
      <c r="P935" s="26" t="s">
        <v>75</v>
      </c>
      <c r="Q935" s="26" t="s">
        <v>75</v>
      </c>
      <c r="R935" s="26" t="s">
        <v>75</v>
      </c>
      <c r="S935" s="26" t="s">
        <v>75</v>
      </c>
      <c r="T935" s="26" t="s">
        <v>75</v>
      </c>
      <c r="U935" s="26" t="s">
        <v>75</v>
      </c>
      <c r="V935" s="26" t="s">
        <v>75</v>
      </c>
      <c r="W935" s="26" t="s">
        <v>75</v>
      </c>
      <c r="X935" s="26" t="s">
        <v>75</v>
      </c>
      <c r="Y935" s="26" t="s">
        <v>75</v>
      </c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</row>
    <row r="936" spans="1:38" s="6" customFormat="1" ht="18.75" hidden="1" customHeight="1" outlineLevel="1" x14ac:dyDescent="0.25">
      <c r="A936" s="3" t="s">
        <v>2</v>
      </c>
      <c r="B936" s="26">
        <v>85.656185999999991</v>
      </c>
      <c r="C936" s="26">
        <v>85.656185999999991</v>
      </c>
      <c r="D936" s="26">
        <v>85.656185999999991</v>
      </c>
      <c r="E936" s="26">
        <v>85.656185999999991</v>
      </c>
      <c r="F936" s="26">
        <v>85.656185999999991</v>
      </c>
      <c r="G936" s="26">
        <v>85.656185999999991</v>
      </c>
      <c r="H936" s="26">
        <v>85.656185999999991</v>
      </c>
      <c r="I936" s="26">
        <v>85.656185999999991</v>
      </c>
      <c r="J936" s="26">
        <v>85.656185999999991</v>
      </c>
      <c r="K936" s="26">
        <v>85.656185999999991</v>
      </c>
      <c r="L936" s="26">
        <v>85.656185999999991</v>
      </c>
      <c r="M936" s="26">
        <v>85.656185999999991</v>
      </c>
      <c r="N936" s="26">
        <v>85.656185999999991</v>
      </c>
      <c r="O936" s="26">
        <v>85.656185999999991</v>
      </c>
      <c r="P936" s="26">
        <v>85.656185999999991</v>
      </c>
      <c r="Q936" s="26">
        <v>85.656185999999991</v>
      </c>
      <c r="R936" s="26">
        <v>85.656185999999991</v>
      </c>
      <c r="S936" s="26">
        <v>85.656185999999991</v>
      </c>
      <c r="T936" s="26">
        <v>85.656185999999991</v>
      </c>
      <c r="U936" s="26">
        <v>85.656185999999991</v>
      </c>
      <c r="V936" s="26">
        <v>85.656185999999991</v>
      </c>
      <c r="W936" s="26">
        <v>85.656185999999991</v>
      </c>
      <c r="X936" s="26">
        <v>85.656185999999991</v>
      </c>
      <c r="Y936" s="26">
        <v>85.656185999999991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</row>
    <row r="937" spans="1:38" s="6" customFormat="1" ht="18.75" hidden="1" customHeight="1" outlineLevel="1" x14ac:dyDescent="0.25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</row>
    <row r="938" spans="1:38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</row>
    <row r="939" spans="1:38" s="13" customFormat="1" ht="18.75" customHeight="1" collapsed="1" thickBot="1" x14ac:dyDescent="0.25">
      <c r="A939" s="14">
        <v>29</v>
      </c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</row>
    <row r="940" spans="1:38" s="6" customFormat="1" ht="51.75" hidden="1" outlineLevel="1" thickBot="1" x14ac:dyDescent="0.25">
      <c r="A940" s="3" t="s">
        <v>38</v>
      </c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</row>
    <row r="941" spans="1:38" s="6" customFormat="1" ht="39" hidden="1" outlineLevel="1" thickBot="1" x14ac:dyDescent="0.25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</row>
    <row r="942" spans="1:38" s="6" customFormat="1" ht="18.75" hidden="1" customHeight="1" outlineLevel="1" x14ac:dyDescent="0.25">
      <c r="A942" s="3" t="s">
        <v>2</v>
      </c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</row>
    <row r="943" spans="1:38" s="6" customFormat="1" ht="18.75" hidden="1" customHeight="1" outlineLevel="1" x14ac:dyDescent="0.25">
      <c r="A943" s="4" t="s">
        <v>3</v>
      </c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</row>
    <row r="944" spans="1:38" s="6" customFormat="1" ht="18.75" hidden="1" customHeight="1" outlineLevel="1" thickBot="1" x14ac:dyDescent="0.25">
      <c r="A944" s="22" t="s">
        <v>64</v>
      </c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</row>
    <row r="945" spans="1:38" s="13" customFormat="1" ht="18.75" customHeight="1" collapsed="1" thickBot="1" x14ac:dyDescent="0.25">
      <c r="A945" s="15">
        <v>30</v>
      </c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</row>
    <row r="946" spans="1:38" s="6" customFormat="1" ht="51.75" hidden="1" outlineLevel="1" thickBot="1" x14ac:dyDescent="0.25">
      <c r="A946" s="3" t="s">
        <v>38</v>
      </c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</row>
    <row r="947" spans="1:38" s="6" customFormat="1" ht="39" hidden="1" outlineLevel="1" thickBot="1" x14ac:dyDescent="0.25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</row>
    <row r="948" spans="1:38" s="6" customFormat="1" ht="18.75" hidden="1" customHeight="1" outlineLevel="1" x14ac:dyDescent="0.25">
      <c r="A948" s="3" t="s">
        <v>2</v>
      </c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</row>
    <row r="949" spans="1:38" s="6" customFormat="1" ht="18.75" hidden="1" customHeight="1" outlineLevel="1" x14ac:dyDescent="0.25">
      <c r="A949" s="4" t="s">
        <v>3</v>
      </c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</row>
    <row r="950" spans="1:38" s="6" customFormat="1" ht="18.75" hidden="1" customHeight="1" outlineLevel="1" thickBot="1" x14ac:dyDescent="0.25">
      <c r="A950" s="22" t="s">
        <v>64</v>
      </c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</row>
    <row r="951" spans="1:38" s="13" customFormat="1" ht="18.75" customHeight="1" collapsed="1" thickBot="1" x14ac:dyDescent="0.25">
      <c r="A951" s="14">
        <v>31</v>
      </c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</row>
    <row r="952" spans="1:38" s="6" customFormat="1" ht="51.75" hidden="1" outlineLevel="1" thickBot="1" x14ac:dyDescent="0.25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</row>
    <row r="953" spans="1:38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</row>
    <row r="954" spans="1:38" s="6" customFormat="1" ht="18.75" hidden="1" customHeight="1" outlineLevel="1" x14ac:dyDescent="0.25">
      <c r="A954" s="3" t="s">
        <v>2</v>
      </c>
      <c r="B954" s="26">
        <v>85.656185999999991</v>
      </c>
      <c r="C954" s="26">
        <v>85.656185999999991</v>
      </c>
      <c r="D954" s="26">
        <v>85.656185999999991</v>
      </c>
      <c r="E954" s="26">
        <v>85.656185999999991</v>
      </c>
      <c r="F954" s="26">
        <v>85.656185999999991</v>
      </c>
      <c r="G954" s="26">
        <v>85.656185999999991</v>
      </c>
      <c r="H954" s="26">
        <v>85.656185999999991</v>
      </c>
      <c r="I954" s="26">
        <v>85.656185999999991</v>
      </c>
      <c r="J954" s="26">
        <v>85.656185999999991</v>
      </c>
      <c r="K954" s="26">
        <v>85.656185999999991</v>
      </c>
      <c r="L954" s="26">
        <v>85.656185999999991</v>
      </c>
      <c r="M954" s="26">
        <v>85.656185999999991</v>
      </c>
      <c r="N954" s="26">
        <v>85.656185999999991</v>
      </c>
      <c r="O954" s="26">
        <v>85.656185999999991</v>
      </c>
      <c r="P954" s="26">
        <v>85.656185999999991</v>
      </c>
      <c r="Q954" s="26">
        <v>85.656185999999991</v>
      </c>
      <c r="R954" s="26">
        <v>85.656185999999991</v>
      </c>
      <c r="S954" s="26">
        <v>85.656185999999991</v>
      </c>
      <c r="T954" s="26">
        <v>85.656185999999991</v>
      </c>
      <c r="U954" s="26">
        <v>85.656185999999991</v>
      </c>
      <c r="V954" s="26">
        <v>85.656185999999991</v>
      </c>
      <c r="W954" s="26">
        <v>85.656185999999991</v>
      </c>
      <c r="X954" s="26">
        <v>85.656185999999991</v>
      </c>
      <c r="Y954" s="26">
        <v>85.656185999999991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</row>
    <row r="955" spans="1:38" s="6" customFormat="1" ht="18.75" hidden="1" customHeight="1" outlineLevel="1" x14ac:dyDescent="0.25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</row>
    <row r="956" spans="1:38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</row>
    <row r="957" spans="1:38" collapsed="1" x14ac:dyDescent="0.2">
      <c r="A957" s="8"/>
      <c r="Y957" s="8"/>
    </row>
    <row r="958" spans="1:38" x14ac:dyDescent="0.2">
      <c r="A958" s="21"/>
      <c r="Y958" s="21"/>
    </row>
    <row r="959" spans="1:38" collapsed="1" x14ac:dyDescent="0.2">
      <c r="B959" s="9"/>
    </row>
    <row r="960" spans="1:38" s="11" customFormat="1" ht="15.75" x14ac:dyDescent="0.25">
      <c r="A960" s="136" t="s">
        <v>43</v>
      </c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"/>
      <c r="Z960" s="11">
        <v>1</v>
      </c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1:38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</row>
    <row r="962" spans="1:38" s="1" customFormat="1" ht="32.25" customHeight="1" thickBot="1" x14ac:dyDescent="0.25">
      <c r="A962" s="85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7"/>
      <c r="M962" s="88" t="s">
        <v>37</v>
      </c>
      <c r="N962" s="89"/>
      <c r="O962" s="90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</row>
    <row r="963" spans="1:38" s="1" customFormat="1" ht="21.75" customHeight="1" thickBot="1" x14ac:dyDescent="0.3">
      <c r="A963" s="100" t="s">
        <v>44</v>
      </c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2"/>
      <c r="M963" s="97">
        <v>519558.89</v>
      </c>
      <c r="N963" s="98"/>
      <c r="O963" s="99"/>
      <c r="Z963" s="11">
        <v>1</v>
      </c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</row>
    <row r="964" spans="1:38" s="17" customFormat="1" ht="21.75" hidden="1" customHeight="1" outlineLevel="1" thickBot="1" x14ac:dyDescent="0.2">
      <c r="A964" s="103" t="s">
        <v>45</v>
      </c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5"/>
      <c r="M964" s="116">
        <v>469600.09052513022</v>
      </c>
      <c r="N964" s="117"/>
      <c r="O964" s="118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</row>
    <row r="965" spans="1:38" s="6" customFormat="1" ht="21.75" hidden="1" customHeight="1" outlineLevel="1" thickBot="1" x14ac:dyDescent="0.25">
      <c r="A965" s="106" t="s">
        <v>3</v>
      </c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8"/>
      <c r="M965" s="116">
        <v>49958.8</v>
      </c>
      <c r="N965" s="117"/>
      <c r="O965" s="118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</row>
    <row r="966" spans="1:38" collapsed="1" x14ac:dyDescent="0.2"/>
    <row r="969" spans="1:38" ht="30" customHeight="1" x14ac:dyDescent="0.25">
      <c r="A969" s="119" t="s">
        <v>48</v>
      </c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">
        <v>1</v>
      </c>
    </row>
    <row r="970" spans="1:38" ht="15" thickBot="1" x14ac:dyDescent="0.25">
      <c r="A970" s="39"/>
      <c r="B970" s="39"/>
      <c r="C970" s="39"/>
      <c r="D970" s="39"/>
      <c r="E970" s="39"/>
    </row>
    <row r="971" spans="1:38" ht="15" thickBot="1" x14ac:dyDescent="0.25">
      <c r="A971" s="127" t="s">
        <v>33</v>
      </c>
      <c r="B971" s="114"/>
      <c r="C971" s="114"/>
      <c r="D971" s="114"/>
      <c r="E971" s="115"/>
      <c r="F971" s="131" t="s">
        <v>6</v>
      </c>
      <c r="G971" s="132"/>
      <c r="H971" s="132"/>
      <c r="I971" s="132"/>
      <c r="J971" s="132"/>
      <c r="K971" s="132"/>
      <c r="L971" s="132"/>
      <c r="M971" s="132"/>
      <c r="Z971" s="5">
        <v>1</v>
      </c>
    </row>
    <row r="972" spans="1:38" ht="15" thickBot="1" x14ac:dyDescent="0.25">
      <c r="A972" s="128"/>
      <c r="B972" s="129"/>
      <c r="C972" s="129"/>
      <c r="D972" s="129"/>
      <c r="E972" s="130"/>
      <c r="F972" s="133" t="s">
        <v>0</v>
      </c>
      <c r="G972" s="134"/>
      <c r="H972" s="134" t="s">
        <v>5</v>
      </c>
      <c r="I972" s="134"/>
      <c r="J972" s="134" t="s">
        <v>4</v>
      </c>
      <c r="K972" s="134"/>
      <c r="L972" s="134" t="s">
        <v>1</v>
      </c>
      <c r="M972" s="135"/>
    </row>
    <row r="973" spans="1:38" ht="48" customHeight="1" thickBot="1" x14ac:dyDescent="0.3">
      <c r="A973" s="122" t="s">
        <v>49</v>
      </c>
      <c r="B973" s="122"/>
      <c r="C973" s="122"/>
      <c r="D973" s="122"/>
      <c r="E973" s="122"/>
      <c r="F973" s="120">
        <v>970287.76</v>
      </c>
      <c r="G973" s="123"/>
      <c r="H973" s="120">
        <v>1397155.3</v>
      </c>
      <c r="I973" s="123"/>
      <c r="J973" s="120">
        <v>1108732.43</v>
      </c>
      <c r="K973" s="123"/>
      <c r="L973" s="120">
        <v>838104.05</v>
      </c>
      <c r="M973" s="121"/>
      <c r="Z973" s="11">
        <v>1</v>
      </c>
    </row>
    <row r="974" spans="1:38" ht="90" customHeight="1" thickBot="1" x14ac:dyDescent="0.3">
      <c r="A974" s="122" t="s">
        <v>50</v>
      </c>
      <c r="B974" s="122"/>
      <c r="C974" s="122"/>
      <c r="D974" s="122"/>
      <c r="E974" s="122"/>
      <c r="F974" s="124">
        <v>155541.57999999999</v>
      </c>
      <c r="G974" s="125"/>
      <c r="H974" s="125"/>
      <c r="I974" s="125"/>
      <c r="J974" s="125"/>
      <c r="K974" s="125"/>
      <c r="L974" s="125"/>
      <c r="M974" s="126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tr">
        <f>'4 цк'!A3:Y3</f>
        <v>с максимальной мощностью энергопринимающих устройств свыше 10 МВт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tr">
        <f>'4 цк'!A4:Y4</f>
        <v>в феврале 2017 г.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79.5" customHeight="1" x14ac:dyDescent="0.2">
      <c r="A6" s="110" t="s">
        <v>51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5">
        <v>1</v>
      </c>
    </row>
    <row r="11" spans="1:26" ht="1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74.47</v>
      </c>
      <c r="C16" s="26">
        <f>' 3 цк'!C15</f>
        <v>74.47</v>
      </c>
      <c r="D16" s="26">
        <f>' 3 цк'!D15</f>
        <v>74.47</v>
      </c>
      <c r="E16" s="26">
        <f>' 3 цк'!E15</f>
        <v>74.47</v>
      </c>
      <c r="F16" s="26">
        <f>' 3 цк'!F15</f>
        <v>74.47</v>
      </c>
      <c r="G16" s="26">
        <f>' 3 цк'!G15</f>
        <v>74.47</v>
      </c>
      <c r="H16" s="26">
        <f>' 3 цк'!H15</f>
        <v>74.47</v>
      </c>
      <c r="I16" s="26">
        <f>' 3 цк'!I15</f>
        <v>74.47</v>
      </c>
      <c r="J16" s="26">
        <f>' 3 цк'!J15</f>
        <v>74.47</v>
      </c>
      <c r="K16" s="26">
        <f>' 3 цк'!K15</f>
        <v>74.47</v>
      </c>
      <c r="L16" s="26">
        <f>' 3 цк'!L15</f>
        <v>74.47</v>
      </c>
      <c r="M16" s="26">
        <f>' 3 цк'!M15</f>
        <v>74.47</v>
      </c>
      <c r="N16" s="26">
        <f>' 3 цк'!N15</f>
        <v>74.47</v>
      </c>
      <c r="O16" s="26">
        <f>' 3 цк'!O15</f>
        <v>74.47</v>
      </c>
      <c r="P16" s="26">
        <f>' 3 цк'!P15</f>
        <v>74.47</v>
      </c>
      <c r="Q16" s="26">
        <f>' 3 цк'!Q15</f>
        <v>74.47</v>
      </c>
      <c r="R16" s="26">
        <f>' 3 цк'!R15</f>
        <v>74.47</v>
      </c>
      <c r="S16" s="26">
        <f>' 3 цк'!S15</f>
        <v>74.47</v>
      </c>
      <c r="T16" s="26">
        <f>' 3 цк'!T15</f>
        <v>74.47</v>
      </c>
      <c r="U16" s="26">
        <f>' 3 цк'!U15</f>
        <v>74.47</v>
      </c>
      <c r="V16" s="26">
        <f>' 3 цк'!V15</f>
        <v>74.47</v>
      </c>
      <c r="W16" s="26">
        <f>' 3 цк'!W15</f>
        <v>74.47</v>
      </c>
      <c r="X16" s="26">
        <f>' 3 цк'!X15</f>
        <v>74.47</v>
      </c>
      <c r="Y16" s="26">
        <f>' 3 цк'!Y15</f>
        <v>74.47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74.47</v>
      </c>
      <c r="C22" s="26">
        <f>' 3 цк'!C21</f>
        <v>74.47</v>
      </c>
      <c r="D22" s="26">
        <f>' 3 цк'!D21</f>
        <v>74.47</v>
      </c>
      <c r="E22" s="26">
        <f>' 3 цк'!E21</f>
        <v>74.47</v>
      </c>
      <c r="F22" s="26">
        <f>' 3 цк'!F21</f>
        <v>74.47</v>
      </c>
      <c r="G22" s="26">
        <f>' 3 цк'!G21</f>
        <v>74.47</v>
      </c>
      <c r="H22" s="26">
        <f>' 3 цк'!H21</f>
        <v>74.47</v>
      </c>
      <c r="I22" s="26">
        <f>' 3 цк'!I21</f>
        <v>74.47</v>
      </c>
      <c r="J22" s="26">
        <f>' 3 цк'!J21</f>
        <v>74.47</v>
      </c>
      <c r="K22" s="26">
        <f>' 3 цк'!K21</f>
        <v>74.47</v>
      </c>
      <c r="L22" s="26">
        <f>' 3 цк'!L21</f>
        <v>74.47</v>
      </c>
      <c r="M22" s="26">
        <f>' 3 цк'!M21</f>
        <v>74.47</v>
      </c>
      <c r="N22" s="26">
        <f>' 3 цк'!N21</f>
        <v>74.47</v>
      </c>
      <c r="O22" s="26">
        <f>' 3 цк'!O21</f>
        <v>74.47</v>
      </c>
      <c r="P22" s="26">
        <f>' 3 цк'!P21</f>
        <v>74.47</v>
      </c>
      <c r="Q22" s="26">
        <f>' 3 цк'!Q21</f>
        <v>74.47</v>
      </c>
      <c r="R22" s="26">
        <f>' 3 цк'!R21</f>
        <v>74.47</v>
      </c>
      <c r="S22" s="26">
        <f>' 3 цк'!S21</f>
        <v>74.47</v>
      </c>
      <c r="T22" s="26">
        <f>' 3 цк'!T21</f>
        <v>74.47</v>
      </c>
      <c r="U22" s="26">
        <f>' 3 цк'!U21</f>
        <v>74.47</v>
      </c>
      <c r="V22" s="26">
        <f>' 3 цк'!V21</f>
        <v>74.47</v>
      </c>
      <c r="W22" s="26">
        <f>' 3 цк'!W21</f>
        <v>74.47</v>
      </c>
      <c r="X22" s="26">
        <f>' 3 цк'!X21</f>
        <v>74.47</v>
      </c>
      <c r="Y22" s="26">
        <f>' 3 цк'!Y21</f>
        <v>74.47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74.47</v>
      </c>
      <c r="C28" s="26">
        <f>' 3 цк'!C27</f>
        <v>74.47</v>
      </c>
      <c r="D28" s="26">
        <f>' 3 цк'!D27</f>
        <v>74.47</v>
      </c>
      <c r="E28" s="26">
        <f>' 3 цк'!E27</f>
        <v>74.47</v>
      </c>
      <c r="F28" s="26">
        <f>' 3 цк'!F27</f>
        <v>74.47</v>
      </c>
      <c r="G28" s="26">
        <f>' 3 цк'!G27</f>
        <v>74.47</v>
      </c>
      <c r="H28" s="26">
        <f>' 3 цк'!H27</f>
        <v>74.47</v>
      </c>
      <c r="I28" s="26">
        <f>' 3 цк'!I27</f>
        <v>74.47</v>
      </c>
      <c r="J28" s="26">
        <f>' 3 цк'!J27</f>
        <v>74.47</v>
      </c>
      <c r="K28" s="26">
        <f>' 3 цк'!K27</f>
        <v>74.47</v>
      </c>
      <c r="L28" s="26">
        <f>' 3 цк'!L27</f>
        <v>74.47</v>
      </c>
      <c r="M28" s="26">
        <f>' 3 цк'!M27</f>
        <v>74.47</v>
      </c>
      <c r="N28" s="26">
        <f>' 3 цк'!N27</f>
        <v>74.47</v>
      </c>
      <c r="O28" s="26">
        <f>' 3 цк'!O27</f>
        <v>74.47</v>
      </c>
      <c r="P28" s="26">
        <f>' 3 цк'!P27</f>
        <v>74.47</v>
      </c>
      <c r="Q28" s="26">
        <f>' 3 цк'!Q27</f>
        <v>74.47</v>
      </c>
      <c r="R28" s="26">
        <f>' 3 цк'!R27</f>
        <v>74.47</v>
      </c>
      <c r="S28" s="26">
        <f>' 3 цк'!S27</f>
        <v>74.47</v>
      </c>
      <c r="T28" s="26">
        <f>' 3 цк'!T27</f>
        <v>74.47</v>
      </c>
      <c r="U28" s="26">
        <f>' 3 цк'!U27</f>
        <v>74.47</v>
      </c>
      <c r="V28" s="26">
        <f>' 3 цк'!V27</f>
        <v>74.47</v>
      </c>
      <c r="W28" s="26">
        <f>' 3 цк'!W27</f>
        <v>74.47</v>
      </c>
      <c r="X28" s="26">
        <f>' 3 цк'!X27</f>
        <v>74.47</v>
      </c>
      <c r="Y28" s="26">
        <f>' 3 цк'!Y27</f>
        <v>74.47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74.47</v>
      </c>
      <c r="C34" s="26">
        <f>' 3 цк'!C33</f>
        <v>74.47</v>
      </c>
      <c r="D34" s="26">
        <f>' 3 цк'!D33</f>
        <v>74.47</v>
      </c>
      <c r="E34" s="26">
        <f>' 3 цк'!E33</f>
        <v>74.47</v>
      </c>
      <c r="F34" s="26">
        <f>' 3 цк'!F33</f>
        <v>74.47</v>
      </c>
      <c r="G34" s="26">
        <f>' 3 цк'!G33</f>
        <v>74.47</v>
      </c>
      <c r="H34" s="26">
        <f>' 3 цк'!H33</f>
        <v>74.47</v>
      </c>
      <c r="I34" s="26">
        <f>' 3 цк'!I33</f>
        <v>74.47</v>
      </c>
      <c r="J34" s="26">
        <f>' 3 цк'!J33</f>
        <v>74.47</v>
      </c>
      <c r="K34" s="26">
        <f>' 3 цк'!K33</f>
        <v>74.47</v>
      </c>
      <c r="L34" s="26">
        <f>' 3 цк'!L33</f>
        <v>74.47</v>
      </c>
      <c r="M34" s="26">
        <f>' 3 цк'!M33</f>
        <v>74.47</v>
      </c>
      <c r="N34" s="26">
        <f>' 3 цк'!N33</f>
        <v>74.47</v>
      </c>
      <c r="O34" s="26">
        <f>' 3 цк'!O33</f>
        <v>74.47</v>
      </c>
      <c r="P34" s="26">
        <f>' 3 цк'!P33</f>
        <v>74.47</v>
      </c>
      <c r="Q34" s="26">
        <f>' 3 цк'!Q33</f>
        <v>74.47</v>
      </c>
      <c r="R34" s="26">
        <f>' 3 цк'!R33</f>
        <v>74.47</v>
      </c>
      <c r="S34" s="26">
        <f>' 3 цк'!S33</f>
        <v>74.47</v>
      </c>
      <c r="T34" s="26">
        <f>' 3 цк'!T33</f>
        <v>74.47</v>
      </c>
      <c r="U34" s="26">
        <f>' 3 цк'!U33</f>
        <v>74.47</v>
      </c>
      <c r="V34" s="26">
        <f>' 3 цк'!V33</f>
        <v>74.47</v>
      </c>
      <c r="W34" s="26">
        <f>' 3 цк'!W33</f>
        <v>74.47</v>
      </c>
      <c r="X34" s="26">
        <f>' 3 цк'!X33</f>
        <v>74.47</v>
      </c>
      <c r="Y34" s="26">
        <f>' 3 цк'!Y33</f>
        <v>74.47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74.47</v>
      </c>
      <c r="C40" s="26">
        <f>' 3 цк'!C39</f>
        <v>74.47</v>
      </c>
      <c r="D40" s="26">
        <f>' 3 цк'!D39</f>
        <v>74.47</v>
      </c>
      <c r="E40" s="26">
        <f>' 3 цк'!E39</f>
        <v>74.47</v>
      </c>
      <c r="F40" s="26">
        <f>' 3 цк'!F39</f>
        <v>74.47</v>
      </c>
      <c r="G40" s="26">
        <f>' 3 цк'!G39</f>
        <v>74.47</v>
      </c>
      <c r="H40" s="26">
        <f>' 3 цк'!H39</f>
        <v>74.47</v>
      </c>
      <c r="I40" s="26">
        <f>' 3 цк'!I39</f>
        <v>74.47</v>
      </c>
      <c r="J40" s="26">
        <f>' 3 цк'!J39</f>
        <v>74.47</v>
      </c>
      <c r="K40" s="26">
        <f>' 3 цк'!K39</f>
        <v>74.47</v>
      </c>
      <c r="L40" s="26">
        <f>' 3 цк'!L39</f>
        <v>74.47</v>
      </c>
      <c r="M40" s="26">
        <f>' 3 цк'!M39</f>
        <v>74.47</v>
      </c>
      <c r="N40" s="26">
        <f>' 3 цк'!N39</f>
        <v>74.47</v>
      </c>
      <c r="O40" s="26">
        <f>' 3 цк'!O39</f>
        <v>74.47</v>
      </c>
      <c r="P40" s="26">
        <f>' 3 цк'!P39</f>
        <v>74.47</v>
      </c>
      <c r="Q40" s="26">
        <f>' 3 цк'!Q39</f>
        <v>74.47</v>
      </c>
      <c r="R40" s="26">
        <f>' 3 цк'!R39</f>
        <v>74.47</v>
      </c>
      <c r="S40" s="26">
        <f>' 3 цк'!S39</f>
        <v>74.47</v>
      </c>
      <c r="T40" s="26">
        <f>' 3 цк'!T39</f>
        <v>74.47</v>
      </c>
      <c r="U40" s="26">
        <f>' 3 цк'!U39</f>
        <v>74.47</v>
      </c>
      <c r="V40" s="26">
        <f>' 3 цк'!V39</f>
        <v>74.47</v>
      </c>
      <c r="W40" s="26">
        <f>' 3 цк'!W39</f>
        <v>74.47</v>
      </c>
      <c r="X40" s="26">
        <f>' 3 цк'!X39</f>
        <v>74.47</v>
      </c>
      <c r="Y40" s="26">
        <f>' 3 цк'!Y39</f>
        <v>74.47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74.47</v>
      </c>
      <c r="C46" s="26">
        <f>' 3 цк'!C45</f>
        <v>74.47</v>
      </c>
      <c r="D46" s="26">
        <f>' 3 цк'!D45</f>
        <v>74.47</v>
      </c>
      <c r="E46" s="26">
        <f>' 3 цк'!E45</f>
        <v>74.47</v>
      </c>
      <c r="F46" s="26">
        <f>' 3 цк'!F45</f>
        <v>74.47</v>
      </c>
      <c r="G46" s="26">
        <f>' 3 цк'!G45</f>
        <v>74.47</v>
      </c>
      <c r="H46" s="26">
        <f>' 3 цк'!H45</f>
        <v>74.47</v>
      </c>
      <c r="I46" s="26">
        <f>' 3 цк'!I45</f>
        <v>74.47</v>
      </c>
      <c r="J46" s="26">
        <f>' 3 цк'!J45</f>
        <v>74.47</v>
      </c>
      <c r="K46" s="26">
        <f>' 3 цк'!K45</f>
        <v>74.47</v>
      </c>
      <c r="L46" s="26">
        <f>' 3 цк'!L45</f>
        <v>74.47</v>
      </c>
      <c r="M46" s="26">
        <f>' 3 цк'!M45</f>
        <v>74.47</v>
      </c>
      <c r="N46" s="26">
        <f>' 3 цк'!N45</f>
        <v>74.47</v>
      </c>
      <c r="O46" s="26">
        <f>' 3 цк'!O45</f>
        <v>74.47</v>
      </c>
      <c r="P46" s="26">
        <f>' 3 цк'!P45</f>
        <v>74.47</v>
      </c>
      <c r="Q46" s="26">
        <f>' 3 цк'!Q45</f>
        <v>74.47</v>
      </c>
      <c r="R46" s="26">
        <f>' 3 цк'!R45</f>
        <v>74.47</v>
      </c>
      <c r="S46" s="26">
        <f>' 3 цк'!S45</f>
        <v>74.47</v>
      </c>
      <c r="T46" s="26">
        <f>' 3 цк'!T45</f>
        <v>74.47</v>
      </c>
      <c r="U46" s="26">
        <f>' 3 цк'!U45</f>
        <v>74.47</v>
      </c>
      <c r="V46" s="26">
        <f>' 3 цк'!V45</f>
        <v>74.47</v>
      </c>
      <c r="W46" s="26">
        <f>' 3 цк'!W45</f>
        <v>74.47</v>
      </c>
      <c r="X46" s="26">
        <f>' 3 цк'!X45</f>
        <v>74.47</v>
      </c>
      <c r="Y46" s="26">
        <f>' 3 цк'!Y45</f>
        <v>74.47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74.47</v>
      </c>
      <c r="C52" s="26">
        <f>' 3 цк'!C51</f>
        <v>74.47</v>
      </c>
      <c r="D52" s="26">
        <f>' 3 цк'!D51</f>
        <v>74.47</v>
      </c>
      <c r="E52" s="26">
        <f>' 3 цк'!E51</f>
        <v>74.47</v>
      </c>
      <c r="F52" s="26">
        <f>' 3 цк'!F51</f>
        <v>74.47</v>
      </c>
      <c r="G52" s="26">
        <f>' 3 цк'!G51</f>
        <v>74.47</v>
      </c>
      <c r="H52" s="26">
        <f>' 3 цк'!H51</f>
        <v>74.47</v>
      </c>
      <c r="I52" s="26">
        <f>' 3 цк'!I51</f>
        <v>74.47</v>
      </c>
      <c r="J52" s="26">
        <f>' 3 цк'!J51</f>
        <v>74.47</v>
      </c>
      <c r="K52" s="26">
        <f>' 3 цк'!K51</f>
        <v>74.47</v>
      </c>
      <c r="L52" s="26">
        <f>' 3 цк'!L51</f>
        <v>74.47</v>
      </c>
      <c r="M52" s="26">
        <f>' 3 цк'!M51</f>
        <v>74.47</v>
      </c>
      <c r="N52" s="26">
        <f>' 3 цк'!N51</f>
        <v>74.47</v>
      </c>
      <c r="O52" s="26">
        <f>' 3 цк'!O51</f>
        <v>74.47</v>
      </c>
      <c r="P52" s="26">
        <f>' 3 цк'!P51</f>
        <v>74.47</v>
      </c>
      <c r="Q52" s="26">
        <f>' 3 цк'!Q51</f>
        <v>74.47</v>
      </c>
      <c r="R52" s="26">
        <f>' 3 цк'!R51</f>
        <v>74.47</v>
      </c>
      <c r="S52" s="26">
        <f>' 3 цк'!S51</f>
        <v>74.47</v>
      </c>
      <c r="T52" s="26">
        <f>' 3 цк'!T51</f>
        <v>74.47</v>
      </c>
      <c r="U52" s="26">
        <f>' 3 цк'!U51</f>
        <v>74.47</v>
      </c>
      <c r="V52" s="26">
        <f>' 3 цк'!V51</f>
        <v>74.47</v>
      </c>
      <c r="W52" s="26">
        <f>' 3 цк'!W51</f>
        <v>74.47</v>
      </c>
      <c r="X52" s="26">
        <f>' 3 цк'!X51</f>
        <v>74.47</v>
      </c>
      <c r="Y52" s="26">
        <f>' 3 цк'!Y51</f>
        <v>74.47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74.47</v>
      </c>
      <c r="C58" s="26">
        <f>' 3 цк'!C57</f>
        <v>74.47</v>
      </c>
      <c r="D58" s="26">
        <f>' 3 цк'!D57</f>
        <v>74.47</v>
      </c>
      <c r="E58" s="26">
        <f>' 3 цк'!E57</f>
        <v>74.47</v>
      </c>
      <c r="F58" s="26">
        <f>' 3 цк'!F57</f>
        <v>74.47</v>
      </c>
      <c r="G58" s="26">
        <f>' 3 цк'!G57</f>
        <v>74.47</v>
      </c>
      <c r="H58" s="26">
        <f>' 3 цк'!H57</f>
        <v>74.47</v>
      </c>
      <c r="I58" s="26">
        <f>' 3 цк'!I57</f>
        <v>74.47</v>
      </c>
      <c r="J58" s="26">
        <f>' 3 цк'!J57</f>
        <v>74.47</v>
      </c>
      <c r="K58" s="26">
        <f>' 3 цк'!K57</f>
        <v>74.47</v>
      </c>
      <c r="L58" s="26">
        <f>' 3 цк'!L57</f>
        <v>74.47</v>
      </c>
      <c r="M58" s="26">
        <f>' 3 цк'!M57</f>
        <v>74.47</v>
      </c>
      <c r="N58" s="26">
        <f>' 3 цк'!N57</f>
        <v>74.47</v>
      </c>
      <c r="O58" s="26">
        <f>' 3 цк'!O57</f>
        <v>74.47</v>
      </c>
      <c r="P58" s="26">
        <f>' 3 цк'!P57</f>
        <v>74.47</v>
      </c>
      <c r="Q58" s="26">
        <f>' 3 цк'!Q57</f>
        <v>74.47</v>
      </c>
      <c r="R58" s="26">
        <f>' 3 цк'!R57</f>
        <v>74.47</v>
      </c>
      <c r="S58" s="26">
        <f>' 3 цк'!S57</f>
        <v>74.47</v>
      </c>
      <c r="T58" s="26">
        <f>' 3 цк'!T57</f>
        <v>74.47</v>
      </c>
      <c r="U58" s="26">
        <f>' 3 цк'!U57</f>
        <v>74.47</v>
      </c>
      <c r="V58" s="26">
        <f>' 3 цк'!V57</f>
        <v>74.47</v>
      </c>
      <c r="W58" s="26">
        <f>' 3 цк'!W57</f>
        <v>74.47</v>
      </c>
      <c r="X58" s="26">
        <f>' 3 цк'!X57</f>
        <v>74.47</v>
      </c>
      <c r="Y58" s="26">
        <f>' 3 цк'!Y57</f>
        <v>74.47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74.47</v>
      </c>
      <c r="C64" s="26">
        <f>' 3 цк'!C63</f>
        <v>74.47</v>
      </c>
      <c r="D64" s="26">
        <f>' 3 цк'!D63</f>
        <v>74.47</v>
      </c>
      <c r="E64" s="26">
        <f>' 3 цк'!E63</f>
        <v>74.47</v>
      </c>
      <c r="F64" s="26">
        <f>' 3 цк'!F63</f>
        <v>74.47</v>
      </c>
      <c r="G64" s="26">
        <f>' 3 цк'!G63</f>
        <v>74.47</v>
      </c>
      <c r="H64" s="26">
        <f>' 3 цк'!H63</f>
        <v>74.47</v>
      </c>
      <c r="I64" s="26">
        <f>' 3 цк'!I63</f>
        <v>74.47</v>
      </c>
      <c r="J64" s="26">
        <f>' 3 цк'!J63</f>
        <v>74.47</v>
      </c>
      <c r="K64" s="26">
        <f>' 3 цк'!K63</f>
        <v>74.47</v>
      </c>
      <c r="L64" s="26">
        <f>' 3 цк'!L63</f>
        <v>74.47</v>
      </c>
      <c r="M64" s="26">
        <f>' 3 цк'!M63</f>
        <v>74.47</v>
      </c>
      <c r="N64" s="26">
        <f>' 3 цк'!N63</f>
        <v>74.47</v>
      </c>
      <c r="O64" s="26">
        <f>' 3 цк'!O63</f>
        <v>74.47</v>
      </c>
      <c r="P64" s="26">
        <f>' 3 цк'!P63</f>
        <v>74.47</v>
      </c>
      <c r="Q64" s="26">
        <f>' 3 цк'!Q63</f>
        <v>74.47</v>
      </c>
      <c r="R64" s="26">
        <f>' 3 цк'!R63</f>
        <v>74.47</v>
      </c>
      <c r="S64" s="26">
        <f>' 3 цк'!S63</f>
        <v>74.47</v>
      </c>
      <c r="T64" s="26">
        <f>' 3 цк'!T63</f>
        <v>74.47</v>
      </c>
      <c r="U64" s="26">
        <f>' 3 цк'!U63</f>
        <v>74.47</v>
      </c>
      <c r="V64" s="26">
        <f>' 3 цк'!V63</f>
        <v>74.47</v>
      </c>
      <c r="W64" s="26">
        <f>' 3 цк'!W63</f>
        <v>74.47</v>
      </c>
      <c r="X64" s="26">
        <f>' 3 цк'!X63</f>
        <v>74.47</v>
      </c>
      <c r="Y64" s="26">
        <f>' 3 цк'!Y63</f>
        <v>74.47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74.47</v>
      </c>
      <c r="C70" s="26">
        <f>' 3 цк'!C69</f>
        <v>74.47</v>
      </c>
      <c r="D70" s="26">
        <f>' 3 цк'!D69</f>
        <v>74.47</v>
      </c>
      <c r="E70" s="26">
        <f>' 3 цк'!E69</f>
        <v>74.47</v>
      </c>
      <c r="F70" s="26">
        <f>' 3 цк'!F69</f>
        <v>74.47</v>
      </c>
      <c r="G70" s="26">
        <f>' 3 цк'!G69</f>
        <v>74.47</v>
      </c>
      <c r="H70" s="26">
        <f>' 3 цк'!H69</f>
        <v>74.47</v>
      </c>
      <c r="I70" s="26">
        <f>' 3 цк'!I69</f>
        <v>74.47</v>
      </c>
      <c r="J70" s="26">
        <f>' 3 цк'!J69</f>
        <v>74.47</v>
      </c>
      <c r="K70" s="26">
        <f>' 3 цк'!K69</f>
        <v>74.47</v>
      </c>
      <c r="L70" s="26">
        <f>' 3 цк'!L69</f>
        <v>74.47</v>
      </c>
      <c r="M70" s="26">
        <f>' 3 цк'!M69</f>
        <v>74.47</v>
      </c>
      <c r="N70" s="26">
        <f>' 3 цк'!N69</f>
        <v>74.47</v>
      </c>
      <c r="O70" s="26">
        <f>' 3 цк'!O69</f>
        <v>74.47</v>
      </c>
      <c r="P70" s="26">
        <f>' 3 цк'!P69</f>
        <v>74.47</v>
      </c>
      <c r="Q70" s="26">
        <f>' 3 цк'!Q69</f>
        <v>74.47</v>
      </c>
      <c r="R70" s="26">
        <f>' 3 цк'!R69</f>
        <v>74.47</v>
      </c>
      <c r="S70" s="26">
        <f>' 3 цк'!S69</f>
        <v>74.47</v>
      </c>
      <c r="T70" s="26">
        <f>' 3 цк'!T69</f>
        <v>74.47</v>
      </c>
      <c r="U70" s="26">
        <f>' 3 цк'!U69</f>
        <v>74.47</v>
      </c>
      <c r="V70" s="26">
        <f>' 3 цк'!V69</f>
        <v>74.47</v>
      </c>
      <c r="W70" s="26">
        <f>' 3 цк'!W69</f>
        <v>74.47</v>
      </c>
      <c r="X70" s="26">
        <f>' 3 цк'!X69</f>
        <v>74.47</v>
      </c>
      <c r="Y70" s="26">
        <f>' 3 цк'!Y69</f>
        <v>74.47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74.47</v>
      </c>
      <c r="C76" s="26">
        <f>' 3 цк'!C75</f>
        <v>74.47</v>
      </c>
      <c r="D76" s="26">
        <f>' 3 цк'!D75</f>
        <v>74.47</v>
      </c>
      <c r="E76" s="26">
        <f>' 3 цк'!E75</f>
        <v>74.47</v>
      </c>
      <c r="F76" s="26">
        <f>' 3 цк'!F75</f>
        <v>74.47</v>
      </c>
      <c r="G76" s="26">
        <f>' 3 цк'!G75</f>
        <v>74.47</v>
      </c>
      <c r="H76" s="26">
        <f>' 3 цк'!H75</f>
        <v>74.47</v>
      </c>
      <c r="I76" s="26">
        <f>' 3 цк'!I75</f>
        <v>74.47</v>
      </c>
      <c r="J76" s="26">
        <f>' 3 цк'!J75</f>
        <v>74.47</v>
      </c>
      <c r="K76" s="26">
        <f>' 3 цк'!K75</f>
        <v>74.47</v>
      </c>
      <c r="L76" s="26">
        <f>' 3 цк'!L75</f>
        <v>74.47</v>
      </c>
      <c r="M76" s="26">
        <f>' 3 цк'!M75</f>
        <v>74.47</v>
      </c>
      <c r="N76" s="26">
        <f>' 3 цк'!N75</f>
        <v>74.47</v>
      </c>
      <c r="O76" s="26">
        <f>' 3 цк'!O75</f>
        <v>74.47</v>
      </c>
      <c r="P76" s="26">
        <f>' 3 цк'!P75</f>
        <v>74.47</v>
      </c>
      <c r="Q76" s="26">
        <f>' 3 цк'!Q75</f>
        <v>74.47</v>
      </c>
      <c r="R76" s="26">
        <f>' 3 цк'!R75</f>
        <v>74.47</v>
      </c>
      <c r="S76" s="26">
        <f>' 3 цк'!S75</f>
        <v>74.47</v>
      </c>
      <c r="T76" s="26">
        <f>' 3 цк'!T75</f>
        <v>74.47</v>
      </c>
      <c r="U76" s="26">
        <f>' 3 цк'!U75</f>
        <v>74.47</v>
      </c>
      <c r="V76" s="26">
        <f>' 3 цк'!V75</f>
        <v>74.47</v>
      </c>
      <c r="W76" s="26">
        <f>' 3 цк'!W75</f>
        <v>74.47</v>
      </c>
      <c r="X76" s="26">
        <f>' 3 цк'!X75</f>
        <v>74.47</v>
      </c>
      <c r="Y76" s="26">
        <f>' 3 цк'!Y75</f>
        <v>74.47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74.47</v>
      </c>
      <c r="C82" s="26">
        <f>' 3 цк'!C81</f>
        <v>74.47</v>
      </c>
      <c r="D82" s="26">
        <f>' 3 цк'!D81</f>
        <v>74.47</v>
      </c>
      <c r="E82" s="26">
        <f>' 3 цк'!E81</f>
        <v>74.47</v>
      </c>
      <c r="F82" s="26">
        <f>' 3 цк'!F81</f>
        <v>74.47</v>
      </c>
      <c r="G82" s="26">
        <f>' 3 цк'!G81</f>
        <v>74.47</v>
      </c>
      <c r="H82" s="26">
        <f>' 3 цк'!H81</f>
        <v>74.47</v>
      </c>
      <c r="I82" s="26">
        <f>' 3 цк'!I81</f>
        <v>74.47</v>
      </c>
      <c r="J82" s="26">
        <f>' 3 цк'!J81</f>
        <v>74.47</v>
      </c>
      <c r="K82" s="26">
        <f>' 3 цк'!K81</f>
        <v>74.47</v>
      </c>
      <c r="L82" s="26">
        <f>' 3 цк'!L81</f>
        <v>74.47</v>
      </c>
      <c r="M82" s="26">
        <f>' 3 цк'!M81</f>
        <v>74.47</v>
      </c>
      <c r="N82" s="26">
        <f>' 3 цк'!N81</f>
        <v>74.47</v>
      </c>
      <c r="O82" s="26">
        <f>' 3 цк'!O81</f>
        <v>74.47</v>
      </c>
      <c r="P82" s="26">
        <f>' 3 цк'!P81</f>
        <v>74.47</v>
      </c>
      <c r="Q82" s="26">
        <f>' 3 цк'!Q81</f>
        <v>74.47</v>
      </c>
      <c r="R82" s="26">
        <f>' 3 цк'!R81</f>
        <v>74.47</v>
      </c>
      <c r="S82" s="26">
        <f>' 3 цк'!S81</f>
        <v>74.47</v>
      </c>
      <c r="T82" s="26">
        <f>' 3 цк'!T81</f>
        <v>74.47</v>
      </c>
      <c r="U82" s="26">
        <f>' 3 цк'!U81</f>
        <v>74.47</v>
      </c>
      <c r="V82" s="26">
        <f>' 3 цк'!V81</f>
        <v>74.47</v>
      </c>
      <c r="W82" s="26">
        <f>' 3 цк'!W81</f>
        <v>74.47</v>
      </c>
      <c r="X82" s="26">
        <f>' 3 цк'!X81</f>
        <v>74.47</v>
      </c>
      <c r="Y82" s="26">
        <f>' 3 цк'!Y81</f>
        <v>74.47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74.47</v>
      </c>
      <c r="C88" s="26">
        <f>' 3 цк'!C87</f>
        <v>74.47</v>
      </c>
      <c r="D88" s="26">
        <f>' 3 цк'!D87</f>
        <v>74.47</v>
      </c>
      <c r="E88" s="26">
        <f>' 3 цк'!E87</f>
        <v>74.47</v>
      </c>
      <c r="F88" s="26">
        <f>' 3 цк'!F87</f>
        <v>74.47</v>
      </c>
      <c r="G88" s="26">
        <f>' 3 цк'!G87</f>
        <v>74.47</v>
      </c>
      <c r="H88" s="26">
        <f>' 3 цк'!H87</f>
        <v>74.47</v>
      </c>
      <c r="I88" s="26">
        <f>' 3 цк'!I87</f>
        <v>74.47</v>
      </c>
      <c r="J88" s="26">
        <f>' 3 цк'!J87</f>
        <v>74.47</v>
      </c>
      <c r="K88" s="26">
        <f>' 3 цк'!K87</f>
        <v>74.47</v>
      </c>
      <c r="L88" s="26">
        <f>' 3 цк'!L87</f>
        <v>74.47</v>
      </c>
      <c r="M88" s="26">
        <f>' 3 цк'!M87</f>
        <v>74.47</v>
      </c>
      <c r="N88" s="26">
        <f>' 3 цк'!N87</f>
        <v>74.47</v>
      </c>
      <c r="O88" s="26">
        <f>' 3 цк'!O87</f>
        <v>74.47</v>
      </c>
      <c r="P88" s="26">
        <f>' 3 цк'!P87</f>
        <v>74.47</v>
      </c>
      <c r="Q88" s="26">
        <f>' 3 цк'!Q87</f>
        <v>74.47</v>
      </c>
      <c r="R88" s="26">
        <f>' 3 цк'!R87</f>
        <v>74.47</v>
      </c>
      <c r="S88" s="26">
        <f>' 3 цк'!S87</f>
        <v>74.47</v>
      </c>
      <c r="T88" s="26">
        <f>' 3 цк'!T87</f>
        <v>74.47</v>
      </c>
      <c r="U88" s="26">
        <f>' 3 цк'!U87</f>
        <v>74.47</v>
      </c>
      <c r="V88" s="26">
        <f>' 3 цк'!V87</f>
        <v>74.47</v>
      </c>
      <c r="W88" s="26">
        <f>' 3 цк'!W87</f>
        <v>74.47</v>
      </c>
      <c r="X88" s="26">
        <f>' 3 цк'!X87</f>
        <v>74.47</v>
      </c>
      <c r="Y88" s="26">
        <f>' 3 цк'!Y87</f>
        <v>74.47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74.47</v>
      </c>
      <c r="C94" s="26">
        <f>' 3 цк'!C93</f>
        <v>74.47</v>
      </c>
      <c r="D94" s="26">
        <f>' 3 цк'!D93</f>
        <v>74.47</v>
      </c>
      <c r="E94" s="26">
        <f>' 3 цк'!E93</f>
        <v>74.47</v>
      </c>
      <c r="F94" s="26">
        <f>' 3 цк'!F93</f>
        <v>74.47</v>
      </c>
      <c r="G94" s="26">
        <f>' 3 цк'!G93</f>
        <v>74.47</v>
      </c>
      <c r="H94" s="26">
        <f>' 3 цк'!H93</f>
        <v>74.47</v>
      </c>
      <c r="I94" s="26">
        <f>' 3 цк'!I93</f>
        <v>74.47</v>
      </c>
      <c r="J94" s="26">
        <f>' 3 цк'!J93</f>
        <v>74.47</v>
      </c>
      <c r="K94" s="26">
        <f>' 3 цк'!K93</f>
        <v>74.47</v>
      </c>
      <c r="L94" s="26">
        <f>' 3 цк'!L93</f>
        <v>74.47</v>
      </c>
      <c r="M94" s="26">
        <f>' 3 цк'!M93</f>
        <v>74.47</v>
      </c>
      <c r="N94" s="26">
        <f>' 3 цк'!N93</f>
        <v>74.47</v>
      </c>
      <c r="O94" s="26">
        <f>' 3 цк'!O93</f>
        <v>74.47</v>
      </c>
      <c r="P94" s="26">
        <f>' 3 цк'!P93</f>
        <v>74.47</v>
      </c>
      <c r="Q94" s="26">
        <f>' 3 цк'!Q93</f>
        <v>74.47</v>
      </c>
      <c r="R94" s="26">
        <f>' 3 цк'!R93</f>
        <v>74.47</v>
      </c>
      <c r="S94" s="26">
        <f>' 3 цк'!S93</f>
        <v>74.47</v>
      </c>
      <c r="T94" s="26">
        <f>' 3 цк'!T93</f>
        <v>74.47</v>
      </c>
      <c r="U94" s="26">
        <f>' 3 цк'!U93</f>
        <v>74.47</v>
      </c>
      <c r="V94" s="26">
        <f>' 3 цк'!V93</f>
        <v>74.47</v>
      </c>
      <c r="W94" s="26">
        <f>' 3 цк'!W93</f>
        <v>74.47</v>
      </c>
      <c r="X94" s="26">
        <f>' 3 цк'!X93</f>
        <v>74.47</v>
      </c>
      <c r="Y94" s="26">
        <f>' 3 цк'!Y93</f>
        <v>74.47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74.47</v>
      </c>
      <c r="C100" s="26">
        <f>' 3 цк'!C99</f>
        <v>74.47</v>
      </c>
      <c r="D100" s="26">
        <f>' 3 цк'!D99</f>
        <v>74.47</v>
      </c>
      <c r="E100" s="26">
        <f>' 3 цк'!E99</f>
        <v>74.47</v>
      </c>
      <c r="F100" s="26">
        <f>' 3 цк'!F99</f>
        <v>74.47</v>
      </c>
      <c r="G100" s="26">
        <f>' 3 цк'!G99</f>
        <v>74.47</v>
      </c>
      <c r="H100" s="26">
        <f>' 3 цк'!H99</f>
        <v>74.47</v>
      </c>
      <c r="I100" s="26">
        <f>' 3 цк'!I99</f>
        <v>74.47</v>
      </c>
      <c r="J100" s="26">
        <f>' 3 цк'!J99</f>
        <v>74.47</v>
      </c>
      <c r="K100" s="26">
        <f>' 3 цк'!K99</f>
        <v>74.47</v>
      </c>
      <c r="L100" s="26">
        <f>' 3 цк'!L99</f>
        <v>74.47</v>
      </c>
      <c r="M100" s="26">
        <f>' 3 цк'!M99</f>
        <v>74.47</v>
      </c>
      <c r="N100" s="26">
        <f>' 3 цк'!N99</f>
        <v>74.47</v>
      </c>
      <c r="O100" s="26">
        <f>' 3 цк'!O99</f>
        <v>74.47</v>
      </c>
      <c r="P100" s="26">
        <f>' 3 цк'!P99</f>
        <v>74.47</v>
      </c>
      <c r="Q100" s="26">
        <f>' 3 цк'!Q99</f>
        <v>74.47</v>
      </c>
      <c r="R100" s="26">
        <f>' 3 цк'!R99</f>
        <v>74.47</v>
      </c>
      <c r="S100" s="26">
        <f>' 3 цк'!S99</f>
        <v>74.47</v>
      </c>
      <c r="T100" s="26">
        <f>' 3 цк'!T99</f>
        <v>74.47</v>
      </c>
      <c r="U100" s="26">
        <f>' 3 цк'!U99</f>
        <v>74.47</v>
      </c>
      <c r="V100" s="26">
        <f>' 3 цк'!V99</f>
        <v>74.47</v>
      </c>
      <c r="W100" s="26">
        <f>' 3 цк'!W99</f>
        <v>74.47</v>
      </c>
      <c r="X100" s="26">
        <f>' 3 цк'!X99</f>
        <v>74.47</v>
      </c>
      <c r="Y100" s="26">
        <f>' 3 цк'!Y99</f>
        <v>74.47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74.47</v>
      </c>
      <c r="C106" s="26">
        <f>' 3 цк'!C105</f>
        <v>74.47</v>
      </c>
      <c r="D106" s="26">
        <f>' 3 цк'!D105</f>
        <v>74.47</v>
      </c>
      <c r="E106" s="26">
        <f>' 3 цк'!E105</f>
        <v>74.47</v>
      </c>
      <c r="F106" s="26">
        <f>' 3 цк'!F105</f>
        <v>74.47</v>
      </c>
      <c r="G106" s="26">
        <f>' 3 цк'!G105</f>
        <v>74.47</v>
      </c>
      <c r="H106" s="26">
        <f>' 3 цк'!H105</f>
        <v>74.47</v>
      </c>
      <c r="I106" s="26">
        <f>' 3 цк'!I105</f>
        <v>74.47</v>
      </c>
      <c r="J106" s="26">
        <f>' 3 цк'!J105</f>
        <v>74.47</v>
      </c>
      <c r="K106" s="26">
        <f>' 3 цк'!K105</f>
        <v>74.47</v>
      </c>
      <c r="L106" s="26">
        <f>' 3 цк'!L105</f>
        <v>74.47</v>
      </c>
      <c r="M106" s="26">
        <f>' 3 цк'!M105</f>
        <v>74.47</v>
      </c>
      <c r="N106" s="26">
        <f>' 3 цк'!N105</f>
        <v>74.47</v>
      </c>
      <c r="O106" s="26">
        <f>' 3 цк'!O105</f>
        <v>74.47</v>
      </c>
      <c r="P106" s="26">
        <f>' 3 цк'!P105</f>
        <v>74.47</v>
      </c>
      <c r="Q106" s="26">
        <f>' 3 цк'!Q105</f>
        <v>74.47</v>
      </c>
      <c r="R106" s="26">
        <f>' 3 цк'!R105</f>
        <v>74.47</v>
      </c>
      <c r="S106" s="26">
        <f>' 3 цк'!S105</f>
        <v>74.47</v>
      </c>
      <c r="T106" s="26">
        <f>' 3 цк'!T105</f>
        <v>74.47</v>
      </c>
      <c r="U106" s="26">
        <f>' 3 цк'!U105</f>
        <v>74.47</v>
      </c>
      <c r="V106" s="26">
        <f>' 3 цк'!V105</f>
        <v>74.47</v>
      </c>
      <c r="W106" s="26">
        <f>' 3 цк'!W105</f>
        <v>74.47</v>
      </c>
      <c r="X106" s="26">
        <f>' 3 цк'!X105</f>
        <v>74.47</v>
      </c>
      <c r="Y106" s="26">
        <f>' 3 цк'!Y105</f>
        <v>74.47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74.47</v>
      </c>
      <c r="C112" s="26">
        <f>' 3 цк'!C111</f>
        <v>74.47</v>
      </c>
      <c r="D112" s="26">
        <f>' 3 цк'!D111</f>
        <v>74.47</v>
      </c>
      <c r="E112" s="26">
        <f>' 3 цк'!E111</f>
        <v>74.47</v>
      </c>
      <c r="F112" s="26">
        <f>' 3 цк'!F111</f>
        <v>74.47</v>
      </c>
      <c r="G112" s="26">
        <f>' 3 цк'!G111</f>
        <v>74.47</v>
      </c>
      <c r="H112" s="26">
        <f>' 3 цк'!H111</f>
        <v>74.47</v>
      </c>
      <c r="I112" s="26">
        <f>' 3 цк'!I111</f>
        <v>74.47</v>
      </c>
      <c r="J112" s="26">
        <f>' 3 цк'!J111</f>
        <v>74.47</v>
      </c>
      <c r="K112" s="26">
        <f>' 3 цк'!K111</f>
        <v>74.47</v>
      </c>
      <c r="L112" s="26">
        <f>' 3 цк'!L111</f>
        <v>74.47</v>
      </c>
      <c r="M112" s="26">
        <f>' 3 цк'!M111</f>
        <v>74.47</v>
      </c>
      <c r="N112" s="26">
        <f>' 3 цк'!N111</f>
        <v>74.47</v>
      </c>
      <c r="O112" s="26">
        <f>' 3 цк'!O111</f>
        <v>74.47</v>
      </c>
      <c r="P112" s="26">
        <f>' 3 цк'!P111</f>
        <v>74.47</v>
      </c>
      <c r="Q112" s="26">
        <f>' 3 цк'!Q111</f>
        <v>74.47</v>
      </c>
      <c r="R112" s="26">
        <f>' 3 цк'!R111</f>
        <v>74.47</v>
      </c>
      <c r="S112" s="26">
        <f>' 3 цк'!S111</f>
        <v>74.47</v>
      </c>
      <c r="T112" s="26">
        <f>' 3 цк'!T111</f>
        <v>74.47</v>
      </c>
      <c r="U112" s="26">
        <f>' 3 цк'!U111</f>
        <v>74.47</v>
      </c>
      <c r="V112" s="26">
        <f>' 3 цк'!V111</f>
        <v>74.47</v>
      </c>
      <c r="W112" s="26">
        <f>' 3 цк'!W111</f>
        <v>74.47</v>
      </c>
      <c r="X112" s="26">
        <f>' 3 цк'!X111</f>
        <v>74.47</v>
      </c>
      <c r="Y112" s="26">
        <f>' 3 цк'!Y111</f>
        <v>74.47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74.47</v>
      </c>
      <c r="C118" s="26">
        <f>' 3 цк'!C117</f>
        <v>74.47</v>
      </c>
      <c r="D118" s="26">
        <f>' 3 цк'!D117</f>
        <v>74.47</v>
      </c>
      <c r="E118" s="26">
        <f>' 3 цк'!E117</f>
        <v>74.47</v>
      </c>
      <c r="F118" s="26">
        <f>' 3 цк'!F117</f>
        <v>74.47</v>
      </c>
      <c r="G118" s="26">
        <f>' 3 цк'!G117</f>
        <v>74.47</v>
      </c>
      <c r="H118" s="26">
        <f>' 3 цк'!H117</f>
        <v>74.47</v>
      </c>
      <c r="I118" s="26">
        <f>' 3 цк'!I117</f>
        <v>74.47</v>
      </c>
      <c r="J118" s="26">
        <f>' 3 цк'!J117</f>
        <v>74.47</v>
      </c>
      <c r="K118" s="26">
        <f>' 3 цк'!K117</f>
        <v>74.47</v>
      </c>
      <c r="L118" s="26">
        <f>' 3 цк'!L117</f>
        <v>74.47</v>
      </c>
      <c r="M118" s="26">
        <f>' 3 цк'!M117</f>
        <v>74.47</v>
      </c>
      <c r="N118" s="26">
        <f>' 3 цк'!N117</f>
        <v>74.47</v>
      </c>
      <c r="O118" s="26">
        <f>' 3 цк'!O117</f>
        <v>74.47</v>
      </c>
      <c r="P118" s="26">
        <f>' 3 цк'!P117</f>
        <v>74.47</v>
      </c>
      <c r="Q118" s="26">
        <f>' 3 цк'!Q117</f>
        <v>74.47</v>
      </c>
      <c r="R118" s="26">
        <f>' 3 цк'!R117</f>
        <v>74.47</v>
      </c>
      <c r="S118" s="26">
        <f>' 3 цк'!S117</f>
        <v>74.47</v>
      </c>
      <c r="T118" s="26">
        <f>' 3 цк'!T117</f>
        <v>74.47</v>
      </c>
      <c r="U118" s="26">
        <f>' 3 цк'!U117</f>
        <v>74.47</v>
      </c>
      <c r="V118" s="26">
        <f>' 3 цк'!V117</f>
        <v>74.47</v>
      </c>
      <c r="W118" s="26">
        <f>' 3 цк'!W117</f>
        <v>74.47</v>
      </c>
      <c r="X118" s="26">
        <f>' 3 цк'!X117</f>
        <v>74.47</v>
      </c>
      <c r="Y118" s="26">
        <f>' 3 цк'!Y117</f>
        <v>74.47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74.47</v>
      </c>
      <c r="C124" s="26">
        <f>' 3 цк'!C123</f>
        <v>74.47</v>
      </c>
      <c r="D124" s="26">
        <f>' 3 цк'!D123</f>
        <v>74.47</v>
      </c>
      <c r="E124" s="26">
        <f>' 3 цк'!E123</f>
        <v>74.47</v>
      </c>
      <c r="F124" s="26">
        <f>' 3 цк'!F123</f>
        <v>74.47</v>
      </c>
      <c r="G124" s="26">
        <f>' 3 цк'!G123</f>
        <v>74.47</v>
      </c>
      <c r="H124" s="26">
        <f>' 3 цк'!H123</f>
        <v>74.47</v>
      </c>
      <c r="I124" s="26">
        <f>' 3 цк'!I123</f>
        <v>74.47</v>
      </c>
      <c r="J124" s="26">
        <f>' 3 цк'!J123</f>
        <v>74.47</v>
      </c>
      <c r="K124" s="26">
        <f>' 3 цк'!K123</f>
        <v>74.47</v>
      </c>
      <c r="L124" s="26">
        <f>' 3 цк'!L123</f>
        <v>74.47</v>
      </c>
      <c r="M124" s="26">
        <f>' 3 цк'!M123</f>
        <v>74.47</v>
      </c>
      <c r="N124" s="26">
        <f>' 3 цк'!N123</f>
        <v>74.47</v>
      </c>
      <c r="O124" s="26">
        <f>' 3 цк'!O123</f>
        <v>74.47</v>
      </c>
      <c r="P124" s="26">
        <f>' 3 цк'!P123</f>
        <v>74.47</v>
      </c>
      <c r="Q124" s="26">
        <f>' 3 цк'!Q123</f>
        <v>74.47</v>
      </c>
      <c r="R124" s="26">
        <f>' 3 цк'!R123</f>
        <v>74.47</v>
      </c>
      <c r="S124" s="26">
        <f>' 3 цк'!S123</f>
        <v>74.47</v>
      </c>
      <c r="T124" s="26">
        <f>' 3 цк'!T123</f>
        <v>74.47</v>
      </c>
      <c r="U124" s="26">
        <f>' 3 цк'!U123</f>
        <v>74.47</v>
      </c>
      <c r="V124" s="26">
        <f>' 3 цк'!V123</f>
        <v>74.47</v>
      </c>
      <c r="W124" s="26">
        <f>' 3 цк'!W123</f>
        <v>74.47</v>
      </c>
      <c r="X124" s="26">
        <f>' 3 цк'!X123</f>
        <v>74.47</v>
      </c>
      <c r="Y124" s="26">
        <f>' 3 цк'!Y123</f>
        <v>74.47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74.47</v>
      </c>
      <c r="C130" s="26">
        <f>' 3 цк'!C129</f>
        <v>74.47</v>
      </c>
      <c r="D130" s="26">
        <f>' 3 цк'!D129</f>
        <v>74.47</v>
      </c>
      <c r="E130" s="26">
        <f>' 3 цк'!E129</f>
        <v>74.47</v>
      </c>
      <c r="F130" s="26">
        <f>' 3 цк'!F129</f>
        <v>74.47</v>
      </c>
      <c r="G130" s="26">
        <f>' 3 цк'!G129</f>
        <v>74.47</v>
      </c>
      <c r="H130" s="26">
        <f>' 3 цк'!H129</f>
        <v>74.47</v>
      </c>
      <c r="I130" s="26">
        <f>' 3 цк'!I129</f>
        <v>74.47</v>
      </c>
      <c r="J130" s="26">
        <f>' 3 цк'!J129</f>
        <v>74.47</v>
      </c>
      <c r="K130" s="26">
        <f>' 3 цк'!K129</f>
        <v>74.47</v>
      </c>
      <c r="L130" s="26">
        <f>' 3 цк'!L129</f>
        <v>74.47</v>
      </c>
      <c r="M130" s="26">
        <f>' 3 цк'!M129</f>
        <v>74.47</v>
      </c>
      <c r="N130" s="26">
        <f>' 3 цк'!N129</f>
        <v>74.47</v>
      </c>
      <c r="O130" s="26">
        <f>' 3 цк'!O129</f>
        <v>74.47</v>
      </c>
      <c r="P130" s="26">
        <f>' 3 цк'!P129</f>
        <v>74.47</v>
      </c>
      <c r="Q130" s="26">
        <f>' 3 цк'!Q129</f>
        <v>74.47</v>
      </c>
      <c r="R130" s="26">
        <f>' 3 цк'!R129</f>
        <v>74.47</v>
      </c>
      <c r="S130" s="26">
        <f>' 3 цк'!S129</f>
        <v>74.47</v>
      </c>
      <c r="T130" s="26">
        <f>' 3 цк'!T129</f>
        <v>74.47</v>
      </c>
      <c r="U130" s="26">
        <f>' 3 цк'!U129</f>
        <v>74.47</v>
      </c>
      <c r="V130" s="26">
        <f>' 3 цк'!V129</f>
        <v>74.47</v>
      </c>
      <c r="W130" s="26">
        <f>' 3 цк'!W129</f>
        <v>74.47</v>
      </c>
      <c r="X130" s="26">
        <f>' 3 цк'!X129</f>
        <v>74.47</v>
      </c>
      <c r="Y130" s="26">
        <f>' 3 цк'!Y129</f>
        <v>74.47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74.47</v>
      </c>
      <c r="C136" s="26">
        <f>' 3 цк'!C135</f>
        <v>74.47</v>
      </c>
      <c r="D136" s="26">
        <f>' 3 цк'!D135</f>
        <v>74.47</v>
      </c>
      <c r="E136" s="26">
        <f>' 3 цк'!E135</f>
        <v>74.47</v>
      </c>
      <c r="F136" s="26">
        <f>' 3 цк'!F135</f>
        <v>74.47</v>
      </c>
      <c r="G136" s="26">
        <f>' 3 цк'!G135</f>
        <v>74.47</v>
      </c>
      <c r="H136" s="26">
        <f>' 3 цк'!H135</f>
        <v>74.47</v>
      </c>
      <c r="I136" s="26">
        <f>' 3 цк'!I135</f>
        <v>74.47</v>
      </c>
      <c r="J136" s="26">
        <f>' 3 цк'!J135</f>
        <v>74.47</v>
      </c>
      <c r="K136" s="26">
        <f>' 3 цк'!K135</f>
        <v>74.47</v>
      </c>
      <c r="L136" s="26">
        <f>' 3 цк'!L135</f>
        <v>74.47</v>
      </c>
      <c r="M136" s="26">
        <f>' 3 цк'!M135</f>
        <v>74.47</v>
      </c>
      <c r="N136" s="26">
        <f>' 3 цк'!N135</f>
        <v>74.47</v>
      </c>
      <c r="O136" s="26">
        <f>' 3 цк'!O135</f>
        <v>74.47</v>
      </c>
      <c r="P136" s="26">
        <f>' 3 цк'!P135</f>
        <v>74.47</v>
      </c>
      <c r="Q136" s="26">
        <f>' 3 цк'!Q135</f>
        <v>74.47</v>
      </c>
      <c r="R136" s="26">
        <f>' 3 цк'!R135</f>
        <v>74.47</v>
      </c>
      <c r="S136" s="26">
        <f>' 3 цк'!S135</f>
        <v>74.47</v>
      </c>
      <c r="T136" s="26">
        <f>' 3 цк'!T135</f>
        <v>74.47</v>
      </c>
      <c r="U136" s="26">
        <f>' 3 цк'!U135</f>
        <v>74.47</v>
      </c>
      <c r="V136" s="26">
        <f>' 3 цк'!V135</f>
        <v>74.47</v>
      </c>
      <c r="W136" s="26">
        <f>' 3 цк'!W135</f>
        <v>74.47</v>
      </c>
      <c r="X136" s="26">
        <f>' 3 цк'!X135</f>
        <v>74.47</v>
      </c>
      <c r="Y136" s="26">
        <f>' 3 цк'!Y135</f>
        <v>74.47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74.47</v>
      </c>
      <c r="C142" s="26">
        <f>' 3 цк'!C141</f>
        <v>74.47</v>
      </c>
      <c r="D142" s="26">
        <f>' 3 цк'!D141</f>
        <v>74.47</v>
      </c>
      <c r="E142" s="26">
        <f>' 3 цк'!E141</f>
        <v>74.47</v>
      </c>
      <c r="F142" s="26">
        <f>' 3 цк'!F141</f>
        <v>74.47</v>
      </c>
      <c r="G142" s="26">
        <f>' 3 цк'!G141</f>
        <v>74.47</v>
      </c>
      <c r="H142" s="26">
        <f>' 3 цк'!H141</f>
        <v>74.47</v>
      </c>
      <c r="I142" s="26">
        <f>' 3 цк'!I141</f>
        <v>74.47</v>
      </c>
      <c r="J142" s="26">
        <f>' 3 цк'!J141</f>
        <v>74.47</v>
      </c>
      <c r="K142" s="26">
        <f>' 3 цк'!K141</f>
        <v>74.47</v>
      </c>
      <c r="L142" s="26">
        <f>' 3 цк'!L141</f>
        <v>74.47</v>
      </c>
      <c r="M142" s="26">
        <f>' 3 цк'!M141</f>
        <v>74.47</v>
      </c>
      <c r="N142" s="26">
        <f>' 3 цк'!N141</f>
        <v>74.47</v>
      </c>
      <c r="O142" s="26">
        <f>' 3 цк'!O141</f>
        <v>74.47</v>
      </c>
      <c r="P142" s="26">
        <f>' 3 цк'!P141</f>
        <v>74.47</v>
      </c>
      <c r="Q142" s="26">
        <f>' 3 цк'!Q141</f>
        <v>74.47</v>
      </c>
      <c r="R142" s="26">
        <f>' 3 цк'!R141</f>
        <v>74.47</v>
      </c>
      <c r="S142" s="26">
        <f>' 3 цк'!S141</f>
        <v>74.47</v>
      </c>
      <c r="T142" s="26">
        <f>' 3 цк'!T141</f>
        <v>74.47</v>
      </c>
      <c r="U142" s="26">
        <f>' 3 цк'!U141</f>
        <v>74.47</v>
      </c>
      <c r="V142" s="26">
        <f>' 3 цк'!V141</f>
        <v>74.47</v>
      </c>
      <c r="W142" s="26">
        <f>' 3 цк'!W141</f>
        <v>74.47</v>
      </c>
      <c r="X142" s="26">
        <f>' 3 цк'!X141</f>
        <v>74.47</v>
      </c>
      <c r="Y142" s="26">
        <f>' 3 цк'!Y141</f>
        <v>74.47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74.47</v>
      </c>
      <c r="C148" s="26">
        <f>' 3 цк'!C147</f>
        <v>74.47</v>
      </c>
      <c r="D148" s="26">
        <f>' 3 цк'!D147</f>
        <v>74.47</v>
      </c>
      <c r="E148" s="26">
        <f>' 3 цк'!E147</f>
        <v>74.47</v>
      </c>
      <c r="F148" s="26">
        <f>' 3 цк'!F147</f>
        <v>74.47</v>
      </c>
      <c r="G148" s="26">
        <f>' 3 цк'!G147</f>
        <v>74.47</v>
      </c>
      <c r="H148" s="26">
        <f>' 3 цк'!H147</f>
        <v>74.47</v>
      </c>
      <c r="I148" s="26">
        <f>' 3 цк'!I147</f>
        <v>74.47</v>
      </c>
      <c r="J148" s="26">
        <f>' 3 цк'!J147</f>
        <v>74.47</v>
      </c>
      <c r="K148" s="26">
        <f>' 3 цк'!K147</f>
        <v>74.47</v>
      </c>
      <c r="L148" s="26">
        <f>' 3 цк'!L147</f>
        <v>74.47</v>
      </c>
      <c r="M148" s="26">
        <f>' 3 цк'!M147</f>
        <v>74.47</v>
      </c>
      <c r="N148" s="26">
        <f>' 3 цк'!N147</f>
        <v>74.47</v>
      </c>
      <c r="O148" s="26">
        <f>' 3 цк'!O147</f>
        <v>74.47</v>
      </c>
      <c r="P148" s="26">
        <f>' 3 цк'!P147</f>
        <v>74.47</v>
      </c>
      <c r="Q148" s="26">
        <f>' 3 цк'!Q147</f>
        <v>74.47</v>
      </c>
      <c r="R148" s="26">
        <f>' 3 цк'!R147</f>
        <v>74.47</v>
      </c>
      <c r="S148" s="26">
        <f>' 3 цк'!S147</f>
        <v>74.47</v>
      </c>
      <c r="T148" s="26">
        <f>' 3 цк'!T147</f>
        <v>74.47</v>
      </c>
      <c r="U148" s="26">
        <f>' 3 цк'!U147</f>
        <v>74.47</v>
      </c>
      <c r="V148" s="26">
        <f>' 3 цк'!V147</f>
        <v>74.47</v>
      </c>
      <c r="W148" s="26">
        <f>' 3 цк'!W147</f>
        <v>74.47</v>
      </c>
      <c r="X148" s="26">
        <f>' 3 цк'!X147</f>
        <v>74.47</v>
      </c>
      <c r="Y148" s="26">
        <f>' 3 цк'!Y147</f>
        <v>74.47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74.47</v>
      </c>
      <c r="C154" s="26">
        <f>' 3 цк'!C153</f>
        <v>74.47</v>
      </c>
      <c r="D154" s="26">
        <f>' 3 цк'!D153</f>
        <v>74.47</v>
      </c>
      <c r="E154" s="26">
        <f>' 3 цк'!E153</f>
        <v>74.47</v>
      </c>
      <c r="F154" s="26">
        <f>' 3 цк'!F153</f>
        <v>74.47</v>
      </c>
      <c r="G154" s="26">
        <f>' 3 цк'!G153</f>
        <v>74.47</v>
      </c>
      <c r="H154" s="26">
        <f>' 3 цк'!H153</f>
        <v>74.47</v>
      </c>
      <c r="I154" s="26">
        <f>' 3 цк'!I153</f>
        <v>74.47</v>
      </c>
      <c r="J154" s="26">
        <f>' 3 цк'!J153</f>
        <v>74.47</v>
      </c>
      <c r="K154" s="26">
        <f>' 3 цк'!K153</f>
        <v>74.47</v>
      </c>
      <c r="L154" s="26">
        <f>' 3 цк'!L153</f>
        <v>74.47</v>
      </c>
      <c r="M154" s="26">
        <f>' 3 цк'!M153</f>
        <v>74.47</v>
      </c>
      <c r="N154" s="26">
        <f>' 3 цк'!N153</f>
        <v>74.47</v>
      </c>
      <c r="O154" s="26">
        <f>' 3 цк'!O153</f>
        <v>74.47</v>
      </c>
      <c r="P154" s="26">
        <f>' 3 цк'!P153</f>
        <v>74.47</v>
      </c>
      <c r="Q154" s="26">
        <f>' 3 цк'!Q153</f>
        <v>74.47</v>
      </c>
      <c r="R154" s="26">
        <f>' 3 цк'!R153</f>
        <v>74.47</v>
      </c>
      <c r="S154" s="26">
        <f>' 3 цк'!S153</f>
        <v>74.47</v>
      </c>
      <c r="T154" s="26">
        <f>' 3 цк'!T153</f>
        <v>74.47</v>
      </c>
      <c r="U154" s="26">
        <f>' 3 цк'!U153</f>
        <v>74.47</v>
      </c>
      <c r="V154" s="26">
        <f>' 3 цк'!V153</f>
        <v>74.47</v>
      </c>
      <c r="W154" s="26">
        <f>' 3 цк'!W153</f>
        <v>74.47</v>
      </c>
      <c r="X154" s="26">
        <f>' 3 цк'!X153</f>
        <v>74.47</v>
      </c>
      <c r="Y154" s="26">
        <f>' 3 цк'!Y153</f>
        <v>74.47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74.47</v>
      </c>
      <c r="C160" s="26">
        <f>' 3 цк'!C159</f>
        <v>74.47</v>
      </c>
      <c r="D160" s="26">
        <f>' 3 цк'!D159</f>
        <v>74.47</v>
      </c>
      <c r="E160" s="26">
        <f>' 3 цк'!E159</f>
        <v>74.47</v>
      </c>
      <c r="F160" s="26">
        <f>' 3 цк'!F159</f>
        <v>74.47</v>
      </c>
      <c r="G160" s="26">
        <f>' 3 цк'!G159</f>
        <v>74.47</v>
      </c>
      <c r="H160" s="26">
        <f>' 3 цк'!H159</f>
        <v>74.47</v>
      </c>
      <c r="I160" s="26">
        <f>' 3 цк'!I159</f>
        <v>74.47</v>
      </c>
      <c r="J160" s="26">
        <f>' 3 цк'!J159</f>
        <v>74.47</v>
      </c>
      <c r="K160" s="26">
        <f>' 3 цк'!K159</f>
        <v>74.47</v>
      </c>
      <c r="L160" s="26">
        <f>' 3 цк'!L159</f>
        <v>74.47</v>
      </c>
      <c r="M160" s="26">
        <f>' 3 цк'!M159</f>
        <v>74.47</v>
      </c>
      <c r="N160" s="26">
        <f>' 3 цк'!N159</f>
        <v>74.47</v>
      </c>
      <c r="O160" s="26">
        <f>' 3 цк'!O159</f>
        <v>74.47</v>
      </c>
      <c r="P160" s="26">
        <f>' 3 цк'!P159</f>
        <v>74.47</v>
      </c>
      <c r="Q160" s="26">
        <f>' 3 цк'!Q159</f>
        <v>74.47</v>
      </c>
      <c r="R160" s="26">
        <f>' 3 цк'!R159</f>
        <v>74.47</v>
      </c>
      <c r="S160" s="26">
        <f>' 3 цк'!S159</f>
        <v>74.47</v>
      </c>
      <c r="T160" s="26">
        <f>' 3 цк'!T159</f>
        <v>74.47</v>
      </c>
      <c r="U160" s="26">
        <f>' 3 цк'!U159</f>
        <v>74.47</v>
      </c>
      <c r="V160" s="26">
        <f>' 3 цк'!V159</f>
        <v>74.47</v>
      </c>
      <c r="W160" s="26">
        <f>' 3 цк'!W159</f>
        <v>74.47</v>
      </c>
      <c r="X160" s="26">
        <f>' 3 цк'!X159</f>
        <v>74.47</v>
      </c>
      <c r="Y160" s="26">
        <f>' 3 цк'!Y159</f>
        <v>74.47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74.47</v>
      </c>
      <c r="C166" s="26">
        <f>' 3 цк'!C165</f>
        <v>74.47</v>
      </c>
      <c r="D166" s="26">
        <f>' 3 цк'!D165</f>
        <v>74.47</v>
      </c>
      <c r="E166" s="26">
        <f>' 3 цк'!E165</f>
        <v>74.47</v>
      </c>
      <c r="F166" s="26">
        <f>' 3 цк'!F165</f>
        <v>74.47</v>
      </c>
      <c r="G166" s="26">
        <f>' 3 цк'!G165</f>
        <v>74.47</v>
      </c>
      <c r="H166" s="26">
        <f>' 3 цк'!H165</f>
        <v>74.47</v>
      </c>
      <c r="I166" s="26">
        <f>' 3 цк'!I165</f>
        <v>74.47</v>
      </c>
      <c r="J166" s="26">
        <f>' 3 цк'!J165</f>
        <v>74.47</v>
      </c>
      <c r="K166" s="26">
        <f>' 3 цк'!K165</f>
        <v>74.47</v>
      </c>
      <c r="L166" s="26">
        <f>' 3 цк'!L165</f>
        <v>74.47</v>
      </c>
      <c r="M166" s="26">
        <f>' 3 цк'!M165</f>
        <v>74.47</v>
      </c>
      <c r="N166" s="26">
        <f>' 3 цк'!N165</f>
        <v>74.47</v>
      </c>
      <c r="O166" s="26">
        <f>' 3 цк'!O165</f>
        <v>74.47</v>
      </c>
      <c r="P166" s="26">
        <f>' 3 цк'!P165</f>
        <v>74.47</v>
      </c>
      <c r="Q166" s="26">
        <f>' 3 цк'!Q165</f>
        <v>74.47</v>
      </c>
      <c r="R166" s="26">
        <f>' 3 цк'!R165</f>
        <v>74.47</v>
      </c>
      <c r="S166" s="26">
        <f>' 3 цк'!S165</f>
        <v>74.47</v>
      </c>
      <c r="T166" s="26">
        <f>' 3 цк'!T165</f>
        <v>74.47</v>
      </c>
      <c r="U166" s="26">
        <f>' 3 цк'!U165</f>
        <v>74.47</v>
      </c>
      <c r="V166" s="26">
        <f>' 3 цк'!V165</f>
        <v>74.47</v>
      </c>
      <c r="W166" s="26">
        <f>' 3 цк'!W165</f>
        <v>74.47</v>
      </c>
      <c r="X166" s="26">
        <f>' 3 цк'!X165</f>
        <v>74.47</v>
      </c>
      <c r="Y166" s="26">
        <f>' 3 цк'!Y165</f>
        <v>74.47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74.47</v>
      </c>
      <c r="C172" s="26">
        <f>' 3 цк'!C171</f>
        <v>74.47</v>
      </c>
      <c r="D172" s="26">
        <f>' 3 цк'!D171</f>
        <v>74.47</v>
      </c>
      <c r="E172" s="26">
        <f>' 3 цк'!E171</f>
        <v>74.47</v>
      </c>
      <c r="F172" s="26">
        <f>' 3 цк'!F171</f>
        <v>74.47</v>
      </c>
      <c r="G172" s="26">
        <f>' 3 цк'!G171</f>
        <v>74.47</v>
      </c>
      <c r="H172" s="26">
        <f>' 3 цк'!H171</f>
        <v>74.47</v>
      </c>
      <c r="I172" s="26">
        <f>' 3 цк'!I171</f>
        <v>74.47</v>
      </c>
      <c r="J172" s="26">
        <f>' 3 цк'!J171</f>
        <v>74.47</v>
      </c>
      <c r="K172" s="26">
        <f>' 3 цк'!K171</f>
        <v>74.47</v>
      </c>
      <c r="L172" s="26">
        <f>' 3 цк'!L171</f>
        <v>74.47</v>
      </c>
      <c r="M172" s="26">
        <f>' 3 цк'!M171</f>
        <v>74.47</v>
      </c>
      <c r="N172" s="26">
        <f>' 3 цк'!N171</f>
        <v>74.47</v>
      </c>
      <c r="O172" s="26">
        <f>' 3 цк'!O171</f>
        <v>74.47</v>
      </c>
      <c r="P172" s="26">
        <f>' 3 цк'!P171</f>
        <v>74.47</v>
      </c>
      <c r="Q172" s="26">
        <f>' 3 цк'!Q171</f>
        <v>74.47</v>
      </c>
      <c r="R172" s="26">
        <f>' 3 цк'!R171</f>
        <v>74.47</v>
      </c>
      <c r="S172" s="26">
        <f>' 3 цк'!S171</f>
        <v>74.47</v>
      </c>
      <c r="T172" s="26">
        <f>' 3 цк'!T171</f>
        <v>74.47</v>
      </c>
      <c r="U172" s="26">
        <f>' 3 цк'!U171</f>
        <v>74.47</v>
      </c>
      <c r="V172" s="26">
        <f>' 3 цк'!V171</f>
        <v>74.47</v>
      </c>
      <c r="W172" s="26">
        <f>' 3 цк'!W171</f>
        <v>74.47</v>
      </c>
      <c r="X172" s="26">
        <f>' 3 цк'!X171</f>
        <v>74.47</v>
      </c>
      <c r="Y172" s="26">
        <f>' 3 цк'!Y171</f>
        <v>74.47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74.47</v>
      </c>
      <c r="C178" s="26">
        <f>' 3 цк'!C177</f>
        <v>74.47</v>
      </c>
      <c r="D178" s="26">
        <f>' 3 цк'!D177</f>
        <v>74.47</v>
      </c>
      <c r="E178" s="26">
        <f>' 3 цк'!E177</f>
        <v>74.47</v>
      </c>
      <c r="F178" s="26">
        <f>' 3 цк'!F177</f>
        <v>74.47</v>
      </c>
      <c r="G178" s="26">
        <f>' 3 цк'!G177</f>
        <v>74.47</v>
      </c>
      <c r="H178" s="26">
        <f>' 3 цк'!H177</f>
        <v>74.47</v>
      </c>
      <c r="I178" s="26">
        <f>' 3 цк'!I177</f>
        <v>74.47</v>
      </c>
      <c r="J178" s="26">
        <f>' 3 цк'!J177</f>
        <v>74.47</v>
      </c>
      <c r="K178" s="26">
        <f>' 3 цк'!K177</f>
        <v>74.47</v>
      </c>
      <c r="L178" s="26">
        <f>' 3 цк'!L177</f>
        <v>74.47</v>
      </c>
      <c r="M178" s="26">
        <f>' 3 цк'!M177</f>
        <v>74.47</v>
      </c>
      <c r="N178" s="26">
        <f>' 3 цк'!N177</f>
        <v>74.47</v>
      </c>
      <c r="O178" s="26">
        <f>' 3 цк'!O177</f>
        <v>74.47</v>
      </c>
      <c r="P178" s="26">
        <f>' 3 цк'!P177</f>
        <v>74.47</v>
      </c>
      <c r="Q178" s="26">
        <f>' 3 цк'!Q177</f>
        <v>74.47</v>
      </c>
      <c r="R178" s="26">
        <f>' 3 цк'!R177</f>
        <v>74.47</v>
      </c>
      <c r="S178" s="26">
        <f>' 3 цк'!S177</f>
        <v>74.47</v>
      </c>
      <c r="T178" s="26">
        <f>' 3 цк'!T177</f>
        <v>74.47</v>
      </c>
      <c r="U178" s="26">
        <f>' 3 цк'!U177</f>
        <v>74.47</v>
      </c>
      <c r="V178" s="26">
        <f>' 3 цк'!V177</f>
        <v>74.47</v>
      </c>
      <c r="W178" s="26">
        <f>' 3 цк'!W177</f>
        <v>74.47</v>
      </c>
      <c r="X178" s="26">
        <f>' 3 цк'!X177</f>
        <v>74.47</v>
      </c>
      <c r="Y178" s="26">
        <f>' 3 цк'!Y177</f>
        <v>74.47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74.47</v>
      </c>
      <c r="C184" s="26">
        <f>' 3 цк'!C183</f>
        <v>74.47</v>
      </c>
      <c r="D184" s="26">
        <f>' 3 цк'!D183</f>
        <v>74.47</v>
      </c>
      <c r="E184" s="26">
        <f>' 3 цк'!E183</f>
        <v>74.47</v>
      </c>
      <c r="F184" s="26">
        <f>' 3 цк'!F183</f>
        <v>74.47</v>
      </c>
      <c r="G184" s="26">
        <f>' 3 цк'!G183</f>
        <v>74.47</v>
      </c>
      <c r="H184" s="26">
        <f>' 3 цк'!H183</f>
        <v>74.47</v>
      </c>
      <c r="I184" s="26">
        <f>' 3 цк'!I183</f>
        <v>74.47</v>
      </c>
      <c r="J184" s="26">
        <f>' 3 цк'!J183</f>
        <v>74.47</v>
      </c>
      <c r="K184" s="26">
        <f>' 3 цк'!K183</f>
        <v>74.47</v>
      </c>
      <c r="L184" s="26">
        <f>' 3 цк'!L183</f>
        <v>74.47</v>
      </c>
      <c r="M184" s="26">
        <f>' 3 цк'!M183</f>
        <v>74.47</v>
      </c>
      <c r="N184" s="26">
        <f>' 3 цк'!N183</f>
        <v>74.47</v>
      </c>
      <c r="O184" s="26">
        <f>' 3 цк'!O183</f>
        <v>74.47</v>
      </c>
      <c r="P184" s="26">
        <f>' 3 цк'!P183</f>
        <v>74.47</v>
      </c>
      <c r="Q184" s="26">
        <f>' 3 цк'!Q183</f>
        <v>74.47</v>
      </c>
      <c r="R184" s="26">
        <f>' 3 цк'!R183</f>
        <v>74.47</v>
      </c>
      <c r="S184" s="26">
        <f>' 3 цк'!S183</f>
        <v>74.47</v>
      </c>
      <c r="T184" s="26">
        <f>' 3 цк'!T183</f>
        <v>74.47</v>
      </c>
      <c r="U184" s="26">
        <f>' 3 цк'!U183</f>
        <v>74.47</v>
      </c>
      <c r="V184" s="26">
        <f>' 3 цк'!V183</f>
        <v>74.47</v>
      </c>
      <c r="W184" s="26">
        <f>' 3 цк'!W183</f>
        <v>74.47</v>
      </c>
      <c r="X184" s="26">
        <f>' 3 цк'!X183</f>
        <v>74.47</v>
      </c>
      <c r="Y184" s="26">
        <f>' 3 цк'!Y183</f>
        <v>74.47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74.47</v>
      </c>
      <c r="C190" s="26">
        <f>' 3 цк'!C189</f>
        <v>74.47</v>
      </c>
      <c r="D190" s="26">
        <f>' 3 цк'!D189</f>
        <v>74.47</v>
      </c>
      <c r="E190" s="26">
        <f>' 3 цк'!E189</f>
        <v>74.47</v>
      </c>
      <c r="F190" s="26">
        <f>' 3 цк'!F189</f>
        <v>74.47</v>
      </c>
      <c r="G190" s="26">
        <f>' 3 цк'!G189</f>
        <v>74.47</v>
      </c>
      <c r="H190" s="26">
        <f>' 3 цк'!H189</f>
        <v>74.47</v>
      </c>
      <c r="I190" s="26">
        <f>' 3 цк'!I189</f>
        <v>74.47</v>
      </c>
      <c r="J190" s="26">
        <f>' 3 цк'!J189</f>
        <v>74.47</v>
      </c>
      <c r="K190" s="26">
        <f>' 3 цк'!K189</f>
        <v>74.47</v>
      </c>
      <c r="L190" s="26">
        <f>' 3 цк'!L189</f>
        <v>74.47</v>
      </c>
      <c r="M190" s="26">
        <f>' 3 цк'!M189</f>
        <v>74.47</v>
      </c>
      <c r="N190" s="26">
        <f>' 3 цк'!N189</f>
        <v>74.47</v>
      </c>
      <c r="O190" s="26">
        <f>' 3 цк'!O189</f>
        <v>74.47</v>
      </c>
      <c r="P190" s="26">
        <f>' 3 цк'!P189</f>
        <v>74.47</v>
      </c>
      <c r="Q190" s="26">
        <f>' 3 цк'!Q189</f>
        <v>74.47</v>
      </c>
      <c r="R190" s="26">
        <f>' 3 цк'!R189</f>
        <v>74.47</v>
      </c>
      <c r="S190" s="26">
        <f>' 3 цк'!S189</f>
        <v>74.47</v>
      </c>
      <c r="T190" s="26">
        <f>' 3 цк'!T189</f>
        <v>74.47</v>
      </c>
      <c r="U190" s="26">
        <f>' 3 цк'!U189</f>
        <v>74.47</v>
      </c>
      <c r="V190" s="26">
        <f>' 3 цк'!V189</f>
        <v>74.47</v>
      </c>
      <c r="W190" s="26">
        <f>' 3 цк'!W189</f>
        <v>74.47</v>
      </c>
      <c r="X190" s="26">
        <f>' 3 цк'!X189</f>
        <v>74.47</v>
      </c>
      <c r="Y190" s="26">
        <f>' 3 цк'!Y189</f>
        <v>74.47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74.47</v>
      </c>
      <c r="C196" s="26">
        <f>' 3 цк'!C195</f>
        <v>74.47</v>
      </c>
      <c r="D196" s="26">
        <f>' 3 цк'!D195</f>
        <v>74.47</v>
      </c>
      <c r="E196" s="26">
        <f>' 3 цк'!E195</f>
        <v>74.47</v>
      </c>
      <c r="F196" s="26">
        <f>' 3 цк'!F195</f>
        <v>74.47</v>
      </c>
      <c r="G196" s="26">
        <f>' 3 цк'!G195</f>
        <v>74.47</v>
      </c>
      <c r="H196" s="26">
        <f>' 3 цк'!H195</f>
        <v>74.47</v>
      </c>
      <c r="I196" s="26">
        <f>' 3 цк'!I195</f>
        <v>74.47</v>
      </c>
      <c r="J196" s="26">
        <f>' 3 цк'!J195</f>
        <v>74.47</v>
      </c>
      <c r="K196" s="26">
        <f>' 3 цк'!K195</f>
        <v>74.47</v>
      </c>
      <c r="L196" s="26">
        <f>' 3 цк'!L195</f>
        <v>74.47</v>
      </c>
      <c r="M196" s="26">
        <f>' 3 цк'!M195</f>
        <v>74.47</v>
      </c>
      <c r="N196" s="26">
        <f>' 3 цк'!N195</f>
        <v>74.47</v>
      </c>
      <c r="O196" s="26">
        <f>' 3 цк'!O195</f>
        <v>74.47</v>
      </c>
      <c r="P196" s="26">
        <f>' 3 цк'!P195</f>
        <v>74.47</v>
      </c>
      <c r="Q196" s="26">
        <f>' 3 цк'!Q195</f>
        <v>74.47</v>
      </c>
      <c r="R196" s="26">
        <f>' 3 цк'!R195</f>
        <v>74.47</v>
      </c>
      <c r="S196" s="26">
        <f>' 3 цк'!S195</f>
        <v>74.47</v>
      </c>
      <c r="T196" s="26">
        <f>' 3 цк'!T195</f>
        <v>74.47</v>
      </c>
      <c r="U196" s="26">
        <f>' 3 цк'!U195</f>
        <v>74.47</v>
      </c>
      <c r="V196" s="26">
        <f>' 3 цк'!V195</f>
        <v>74.47</v>
      </c>
      <c r="W196" s="26">
        <f>' 3 цк'!W195</f>
        <v>74.47</v>
      </c>
      <c r="X196" s="26">
        <f>' 3 цк'!X195</f>
        <v>74.47</v>
      </c>
      <c r="Y196" s="26">
        <f>' 3 цк'!Y195</f>
        <v>74.47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5">
        <v>1</v>
      </c>
    </row>
    <row r="200" spans="1:26" ht="1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74.47</v>
      </c>
      <c r="C205" s="26">
        <f>' 3 цк'!C204</f>
        <v>74.47</v>
      </c>
      <c r="D205" s="26">
        <f>' 3 цк'!D204</f>
        <v>74.47</v>
      </c>
      <c r="E205" s="26">
        <f>' 3 цк'!E204</f>
        <v>74.47</v>
      </c>
      <c r="F205" s="26">
        <f>' 3 цк'!F204</f>
        <v>74.47</v>
      </c>
      <c r="G205" s="26">
        <f>' 3 цк'!G204</f>
        <v>74.47</v>
      </c>
      <c r="H205" s="26">
        <f>' 3 цк'!H204</f>
        <v>74.47</v>
      </c>
      <c r="I205" s="26">
        <f>' 3 цк'!I204</f>
        <v>74.47</v>
      </c>
      <c r="J205" s="26">
        <f>' 3 цк'!J204</f>
        <v>74.47</v>
      </c>
      <c r="K205" s="26">
        <f>' 3 цк'!K204</f>
        <v>74.47</v>
      </c>
      <c r="L205" s="26">
        <f>' 3 цк'!L204</f>
        <v>74.47</v>
      </c>
      <c r="M205" s="26">
        <f>' 3 цк'!M204</f>
        <v>74.47</v>
      </c>
      <c r="N205" s="26">
        <f>' 3 цк'!N204</f>
        <v>74.47</v>
      </c>
      <c r="O205" s="26">
        <f>' 3 цк'!O204</f>
        <v>74.47</v>
      </c>
      <c r="P205" s="26">
        <f>' 3 цк'!P204</f>
        <v>74.47</v>
      </c>
      <c r="Q205" s="26">
        <f>' 3 цк'!Q204</f>
        <v>74.47</v>
      </c>
      <c r="R205" s="26">
        <f>' 3 цк'!R204</f>
        <v>74.47</v>
      </c>
      <c r="S205" s="26">
        <f>' 3 цк'!S204</f>
        <v>74.47</v>
      </c>
      <c r="T205" s="26">
        <f>' 3 цк'!T204</f>
        <v>74.47</v>
      </c>
      <c r="U205" s="26">
        <f>' 3 цк'!U204</f>
        <v>74.47</v>
      </c>
      <c r="V205" s="26">
        <f>' 3 цк'!V204</f>
        <v>74.47</v>
      </c>
      <c r="W205" s="26">
        <f>' 3 цк'!W204</f>
        <v>74.47</v>
      </c>
      <c r="X205" s="26">
        <f>' 3 цк'!X204</f>
        <v>74.47</v>
      </c>
      <c r="Y205" s="26">
        <f>' 3 цк'!Y204</f>
        <v>74.47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74.47</v>
      </c>
      <c r="C211" s="26">
        <f>' 3 цк'!C210</f>
        <v>74.47</v>
      </c>
      <c r="D211" s="26">
        <f>' 3 цк'!D210</f>
        <v>74.47</v>
      </c>
      <c r="E211" s="26">
        <f>' 3 цк'!E210</f>
        <v>74.47</v>
      </c>
      <c r="F211" s="26">
        <f>' 3 цк'!F210</f>
        <v>74.47</v>
      </c>
      <c r="G211" s="26">
        <f>' 3 цк'!G210</f>
        <v>74.47</v>
      </c>
      <c r="H211" s="26">
        <f>' 3 цк'!H210</f>
        <v>74.47</v>
      </c>
      <c r="I211" s="26">
        <f>' 3 цк'!I210</f>
        <v>74.47</v>
      </c>
      <c r="J211" s="26">
        <f>' 3 цк'!J210</f>
        <v>74.47</v>
      </c>
      <c r="K211" s="26">
        <f>' 3 цк'!K210</f>
        <v>74.47</v>
      </c>
      <c r="L211" s="26">
        <f>' 3 цк'!L210</f>
        <v>74.47</v>
      </c>
      <c r="M211" s="26">
        <f>' 3 цк'!M210</f>
        <v>74.47</v>
      </c>
      <c r="N211" s="26">
        <f>' 3 цк'!N210</f>
        <v>74.47</v>
      </c>
      <c r="O211" s="26">
        <f>' 3 цк'!O210</f>
        <v>74.47</v>
      </c>
      <c r="P211" s="26">
        <f>' 3 цк'!P210</f>
        <v>74.47</v>
      </c>
      <c r="Q211" s="26">
        <f>' 3 цк'!Q210</f>
        <v>74.47</v>
      </c>
      <c r="R211" s="26">
        <f>' 3 цк'!R210</f>
        <v>74.47</v>
      </c>
      <c r="S211" s="26">
        <f>' 3 цк'!S210</f>
        <v>74.47</v>
      </c>
      <c r="T211" s="26">
        <f>' 3 цк'!T210</f>
        <v>74.47</v>
      </c>
      <c r="U211" s="26">
        <f>' 3 цк'!U210</f>
        <v>74.47</v>
      </c>
      <c r="V211" s="26">
        <f>' 3 цк'!V210</f>
        <v>74.47</v>
      </c>
      <c r="W211" s="26">
        <f>' 3 цк'!W210</f>
        <v>74.47</v>
      </c>
      <c r="X211" s="26">
        <f>' 3 цк'!X210</f>
        <v>74.47</v>
      </c>
      <c r="Y211" s="26">
        <f>' 3 цк'!Y210</f>
        <v>74.47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74.47</v>
      </c>
      <c r="C217" s="26">
        <f>' 3 цк'!C216</f>
        <v>74.47</v>
      </c>
      <c r="D217" s="26">
        <f>' 3 цк'!D216</f>
        <v>74.47</v>
      </c>
      <c r="E217" s="26">
        <f>' 3 цк'!E216</f>
        <v>74.47</v>
      </c>
      <c r="F217" s="26">
        <f>' 3 цк'!F216</f>
        <v>74.47</v>
      </c>
      <c r="G217" s="26">
        <f>' 3 цк'!G216</f>
        <v>74.47</v>
      </c>
      <c r="H217" s="26">
        <f>' 3 цк'!H216</f>
        <v>74.47</v>
      </c>
      <c r="I217" s="26">
        <f>' 3 цк'!I216</f>
        <v>74.47</v>
      </c>
      <c r="J217" s="26">
        <f>' 3 цк'!J216</f>
        <v>74.47</v>
      </c>
      <c r="K217" s="26">
        <f>' 3 цк'!K216</f>
        <v>74.47</v>
      </c>
      <c r="L217" s="26">
        <f>' 3 цк'!L216</f>
        <v>74.47</v>
      </c>
      <c r="M217" s="26">
        <f>' 3 цк'!M216</f>
        <v>74.47</v>
      </c>
      <c r="N217" s="26">
        <f>' 3 цк'!N216</f>
        <v>74.47</v>
      </c>
      <c r="O217" s="26">
        <f>' 3 цк'!O216</f>
        <v>74.47</v>
      </c>
      <c r="P217" s="26">
        <f>' 3 цк'!P216</f>
        <v>74.47</v>
      </c>
      <c r="Q217" s="26">
        <f>' 3 цк'!Q216</f>
        <v>74.47</v>
      </c>
      <c r="R217" s="26">
        <f>' 3 цк'!R216</f>
        <v>74.47</v>
      </c>
      <c r="S217" s="26">
        <f>' 3 цк'!S216</f>
        <v>74.47</v>
      </c>
      <c r="T217" s="26">
        <f>' 3 цк'!T216</f>
        <v>74.47</v>
      </c>
      <c r="U217" s="26">
        <f>' 3 цк'!U216</f>
        <v>74.47</v>
      </c>
      <c r="V217" s="26">
        <f>' 3 цк'!V216</f>
        <v>74.47</v>
      </c>
      <c r="W217" s="26">
        <f>' 3 цк'!W216</f>
        <v>74.47</v>
      </c>
      <c r="X217" s="26">
        <f>' 3 цк'!X216</f>
        <v>74.47</v>
      </c>
      <c r="Y217" s="26">
        <f>' 3 цк'!Y216</f>
        <v>74.47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74.47</v>
      </c>
      <c r="C223" s="26">
        <f>' 3 цк'!C222</f>
        <v>74.47</v>
      </c>
      <c r="D223" s="26">
        <f>' 3 цк'!D222</f>
        <v>74.47</v>
      </c>
      <c r="E223" s="26">
        <f>' 3 цк'!E222</f>
        <v>74.47</v>
      </c>
      <c r="F223" s="26">
        <f>' 3 цк'!F222</f>
        <v>74.47</v>
      </c>
      <c r="G223" s="26">
        <f>' 3 цк'!G222</f>
        <v>74.47</v>
      </c>
      <c r="H223" s="26">
        <f>' 3 цк'!H222</f>
        <v>74.47</v>
      </c>
      <c r="I223" s="26">
        <f>' 3 цк'!I222</f>
        <v>74.47</v>
      </c>
      <c r="J223" s="26">
        <f>' 3 цк'!J222</f>
        <v>74.47</v>
      </c>
      <c r="K223" s="26">
        <f>' 3 цк'!K222</f>
        <v>74.47</v>
      </c>
      <c r="L223" s="26">
        <f>' 3 цк'!L222</f>
        <v>74.47</v>
      </c>
      <c r="M223" s="26">
        <f>' 3 цк'!M222</f>
        <v>74.47</v>
      </c>
      <c r="N223" s="26">
        <f>' 3 цк'!N222</f>
        <v>74.47</v>
      </c>
      <c r="O223" s="26">
        <f>' 3 цк'!O222</f>
        <v>74.47</v>
      </c>
      <c r="P223" s="26">
        <f>' 3 цк'!P222</f>
        <v>74.47</v>
      </c>
      <c r="Q223" s="26">
        <f>' 3 цк'!Q222</f>
        <v>74.47</v>
      </c>
      <c r="R223" s="26">
        <f>' 3 цк'!R222</f>
        <v>74.47</v>
      </c>
      <c r="S223" s="26">
        <f>' 3 цк'!S222</f>
        <v>74.47</v>
      </c>
      <c r="T223" s="26">
        <f>' 3 цк'!T222</f>
        <v>74.47</v>
      </c>
      <c r="U223" s="26">
        <f>' 3 цк'!U222</f>
        <v>74.47</v>
      </c>
      <c r="V223" s="26">
        <f>' 3 цк'!V222</f>
        <v>74.47</v>
      </c>
      <c r="W223" s="26">
        <f>' 3 цк'!W222</f>
        <v>74.47</v>
      </c>
      <c r="X223" s="26">
        <f>' 3 цк'!X222</f>
        <v>74.47</v>
      </c>
      <c r="Y223" s="26">
        <f>' 3 цк'!Y222</f>
        <v>74.47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74.47</v>
      </c>
      <c r="C229" s="26">
        <f>' 3 цк'!C228</f>
        <v>74.47</v>
      </c>
      <c r="D229" s="26">
        <f>' 3 цк'!D228</f>
        <v>74.47</v>
      </c>
      <c r="E229" s="26">
        <f>' 3 цк'!E228</f>
        <v>74.47</v>
      </c>
      <c r="F229" s="26">
        <f>' 3 цк'!F228</f>
        <v>74.47</v>
      </c>
      <c r="G229" s="26">
        <f>' 3 цк'!G228</f>
        <v>74.47</v>
      </c>
      <c r="H229" s="26">
        <f>' 3 цк'!H228</f>
        <v>74.47</v>
      </c>
      <c r="I229" s="26">
        <f>' 3 цк'!I228</f>
        <v>74.47</v>
      </c>
      <c r="J229" s="26">
        <f>' 3 цк'!J228</f>
        <v>74.47</v>
      </c>
      <c r="K229" s="26">
        <f>' 3 цк'!K228</f>
        <v>74.47</v>
      </c>
      <c r="L229" s="26">
        <f>' 3 цк'!L228</f>
        <v>74.47</v>
      </c>
      <c r="M229" s="26">
        <f>' 3 цк'!M228</f>
        <v>74.47</v>
      </c>
      <c r="N229" s="26">
        <f>' 3 цк'!N228</f>
        <v>74.47</v>
      </c>
      <c r="O229" s="26">
        <f>' 3 цк'!O228</f>
        <v>74.47</v>
      </c>
      <c r="P229" s="26">
        <f>' 3 цк'!P228</f>
        <v>74.47</v>
      </c>
      <c r="Q229" s="26">
        <f>' 3 цк'!Q228</f>
        <v>74.47</v>
      </c>
      <c r="R229" s="26">
        <f>' 3 цк'!R228</f>
        <v>74.47</v>
      </c>
      <c r="S229" s="26">
        <f>' 3 цк'!S228</f>
        <v>74.47</v>
      </c>
      <c r="T229" s="26">
        <f>' 3 цк'!T228</f>
        <v>74.47</v>
      </c>
      <c r="U229" s="26">
        <f>' 3 цк'!U228</f>
        <v>74.47</v>
      </c>
      <c r="V229" s="26">
        <f>' 3 цк'!V228</f>
        <v>74.47</v>
      </c>
      <c r="W229" s="26">
        <f>' 3 цк'!W228</f>
        <v>74.47</v>
      </c>
      <c r="X229" s="26">
        <f>' 3 цк'!X228</f>
        <v>74.47</v>
      </c>
      <c r="Y229" s="26">
        <f>' 3 цк'!Y228</f>
        <v>74.47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74.47</v>
      </c>
      <c r="C235" s="26">
        <f>' 3 цк'!C234</f>
        <v>74.47</v>
      </c>
      <c r="D235" s="26">
        <f>' 3 цк'!D234</f>
        <v>74.47</v>
      </c>
      <c r="E235" s="26">
        <f>' 3 цк'!E234</f>
        <v>74.47</v>
      </c>
      <c r="F235" s="26">
        <f>' 3 цк'!F234</f>
        <v>74.47</v>
      </c>
      <c r="G235" s="26">
        <f>' 3 цк'!G234</f>
        <v>74.47</v>
      </c>
      <c r="H235" s="26">
        <f>' 3 цк'!H234</f>
        <v>74.47</v>
      </c>
      <c r="I235" s="26">
        <f>' 3 цк'!I234</f>
        <v>74.47</v>
      </c>
      <c r="J235" s="26">
        <f>' 3 цк'!J234</f>
        <v>74.47</v>
      </c>
      <c r="K235" s="26">
        <f>' 3 цк'!K234</f>
        <v>74.47</v>
      </c>
      <c r="L235" s="26">
        <f>' 3 цк'!L234</f>
        <v>74.47</v>
      </c>
      <c r="M235" s="26">
        <f>' 3 цк'!M234</f>
        <v>74.47</v>
      </c>
      <c r="N235" s="26">
        <f>' 3 цк'!N234</f>
        <v>74.47</v>
      </c>
      <c r="O235" s="26">
        <f>' 3 цк'!O234</f>
        <v>74.47</v>
      </c>
      <c r="P235" s="26">
        <f>' 3 цк'!P234</f>
        <v>74.47</v>
      </c>
      <c r="Q235" s="26">
        <f>' 3 цк'!Q234</f>
        <v>74.47</v>
      </c>
      <c r="R235" s="26">
        <f>' 3 цк'!R234</f>
        <v>74.47</v>
      </c>
      <c r="S235" s="26">
        <f>' 3 цк'!S234</f>
        <v>74.47</v>
      </c>
      <c r="T235" s="26">
        <f>' 3 цк'!T234</f>
        <v>74.47</v>
      </c>
      <c r="U235" s="26">
        <f>' 3 цк'!U234</f>
        <v>74.47</v>
      </c>
      <c r="V235" s="26">
        <f>' 3 цк'!V234</f>
        <v>74.47</v>
      </c>
      <c r="W235" s="26">
        <f>' 3 цк'!W234</f>
        <v>74.47</v>
      </c>
      <c r="X235" s="26">
        <f>' 3 цк'!X234</f>
        <v>74.47</v>
      </c>
      <c r="Y235" s="26">
        <f>' 3 цк'!Y234</f>
        <v>74.47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74.47</v>
      </c>
      <c r="C241" s="26">
        <f>' 3 цк'!C240</f>
        <v>74.47</v>
      </c>
      <c r="D241" s="26">
        <f>' 3 цк'!D240</f>
        <v>74.47</v>
      </c>
      <c r="E241" s="26">
        <f>' 3 цк'!E240</f>
        <v>74.47</v>
      </c>
      <c r="F241" s="26">
        <f>' 3 цк'!F240</f>
        <v>74.47</v>
      </c>
      <c r="G241" s="26">
        <f>' 3 цк'!G240</f>
        <v>74.47</v>
      </c>
      <c r="H241" s="26">
        <f>' 3 цк'!H240</f>
        <v>74.47</v>
      </c>
      <c r="I241" s="26">
        <f>' 3 цк'!I240</f>
        <v>74.47</v>
      </c>
      <c r="J241" s="26">
        <f>' 3 цк'!J240</f>
        <v>74.47</v>
      </c>
      <c r="K241" s="26">
        <f>' 3 цк'!K240</f>
        <v>74.47</v>
      </c>
      <c r="L241" s="26">
        <f>' 3 цк'!L240</f>
        <v>74.47</v>
      </c>
      <c r="M241" s="26">
        <f>' 3 цк'!M240</f>
        <v>74.47</v>
      </c>
      <c r="N241" s="26">
        <f>' 3 цк'!N240</f>
        <v>74.47</v>
      </c>
      <c r="O241" s="26">
        <f>' 3 цк'!O240</f>
        <v>74.47</v>
      </c>
      <c r="P241" s="26">
        <f>' 3 цк'!P240</f>
        <v>74.47</v>
      </c>
      <c r="Q241" s="26">
        <f>' 3 цк'!Q240</f>
        <v>74.47</v>
      </c>
      <c r="R241" s="26">
        <f>' 3 цк'!R240</f>
        <v>74.47</v>
      </c>
      <c r="S241" s="26">
        <f>' 3 цк'!S240</f>
        <v>74.47</v>
      </c>
      <c r="T241" s="26">
        <f>' 3 цк'!T240</f>
        <v>74.47</v>
      </c>
      <c r="U241" s="26">
        <f>' 3 цк'!U240</f>
        <v>74.47</v>
      </c>
      <c r="V241" s="26">
        <f>' 3 цк'!V240</f>
        <v>74.47</v>
      </c>
      <c r="W241" s="26">
        <f>' 3 цк'!W240</f>
        <v>74.47</v>
      </c>
      <c r="X241" s="26">
        <f>' 3 цк'!X240</f>
        <v>74.47</v>
      </c>
      <c r="Y241" s="26">
        <f>' 3 цк'!Y240</f>
        <v>74.47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74.47</v>
      </c>
      <c r="C247" s="26">
        <f>' 3 цк'!C246</f>
        <v>74.47</v>
      </c>
      <c r="D247" s="26">
        <f>' 3 цк'!D246</f>
        <v>74.47</v>
      </c>
      <c r="E247" s="26">
        <f>' 3 цк'!E246</f>
        <v>74.47</v>
      </c>
      <c r="F247" s="26">
        <f>' 3 цк'!F246</f>
        <v>74.47</v>
      </c>
      <c r="G247" s="26">
        <f>' 3 цк'!G246</f>
        <v>74.47</v>
      </c>
      <c r="H247" s="26">
        <f>' 3 цк'!H246</f>
        <v>74.47</v>
      </c>
      <c r="I247" s="26">
        <f>' 3 цк'!I246</f>
        <v>74.47</v>
      </c>
      <c r="J247" s="26">
        <f>' 3 цк'!J246</f>
        <v>74.47</v>
      </c>
      <c r="K247" s="26">
        <f>' 3 цк'!K246</f>
        <v>74.47</v>
      </c>
      <c r="L247" s="26">
        <f>' 3 цк'!L246</f>
        <v>74.47</v>
      </c>
      <c r="M247" s="26">
        <f>' 3 цк'!M246</f>
        <v>74.47</v>
      </c>
      <c r="N247" s="26">
        <f>' 3 цк'!N246</f>
        <v>74.47</v>
      </c>
      <c r="O247" s="26">
        <f>' 3 цк'!O246</f>
        <v>74.47</v>
      </c>
      <c r="P247" s="26">
        <f>' 3 цк'!P246</f>
        <v>74.47</v>
      </c>
      <c r="Q247" s="26">
        <f>' 3 цк'!Q246</f>
        <v>74.47</v>
      </c>
      <c r="R247" s="26">
        <f>' 3 цк'!R246</f>
        <v>74.47</v>
      </c>
      <c r="S247" s="26">
        <f>' 3 цк'!S246</f>
        <v>74.47</v>
      </c>
      <c r="T247" s="26">
        <f>' 3 цк'!T246</f>
        <v>74.47</v>
      </c>
      <c r="U247" s="26">
        <f>' 3 цк'!U246</f>
        <v>74.47</v>
      </c>
      <c r="V247" s="26">
        <f>' 3 цк'!V246</f>
        <v>74.47</v>
      </c>
      <c r="W247" s="26">
        <f>' 3 цк'!W246</f>
        <v>74.47</v>
      </c>
      <c r="X247" s="26">
        <f>' 3 цк'!X246</f>
        <v>74.47</v>
      </c>
      <c r="Y247" s="26">
        <f>' 3 цк'!Y246</f>
        <v>74.47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74.47</v>
      </c>
      <c r="C253" s="26">
        <f>' 3 цк'!C252</f>
        <v>74.47</v>
      </c>
      <c r="D253" s="26">
        <f>' 3 цк'!D252</f>
        <v>74.47</v>
      </c>
      <c r="E253" s="26">
        <f>' 3 цк'!E252</f>
        <v>74.47</v>
      </c>
      <c r="F253" s="26">
        <f>' 3 цк'!F252</f>
        <v>74.47</v>
      </c>
      <c r="G253" s="26">
        <f>' 3 цк'!G252</f>
        <v>74.47</v>
      </c>
      <c r="H253" s="26">
        <f>' 3 цк'!H252</f>
        <v>74.47</v>
      </c>
      <c r="I253" s="26">
        <f>' 3 цк'!I252</f>
        <v>74.47</v>
      </c>
      <c r="J253" s="26">
        <f>' 3 цк'!J252</f>
        <v>74.47</v>
      </c>
      <c r="K253" s="26">
        <f>' 3 цк'!K252</f>
        <v>74.47</v>
      </c>
      <c r="L253" s="26">
        <f>' 3 цк'!L252</f>
        <v>74.47</v>
      </c>
      <c r="M253" s="26">
        <f>' 3 цк'!M252</f>
        <v>74.47</v>
      </c>
      <c r="N253" s="26">
        <f>' 3 цк'!N252</f>
        <v>74.47</v>
      </c>
      <c r="O253" s="26">
        <f>' 3 цк'!O252</f>
        <v>74.47</v>
      </c>
      <c r="P253" s="26">
        <f>' 3 цк'!P252</f>
        <v>74.47</v>
      </c>
      <c r="Q253" s="26">
        <f>' 3 цк'!Q252</f>
        <v>74.47</v>
      </c>
      <c r="R253" s="26">
        <f>' 3 цк'!R252</f>
        <v>74.47</v>
      </c>
      <c r="S253" s="26">
        <f>' 3 цк'!S252</f>
        <v>74.47</v>
      </c>
      <c r="T253" s="26">
        <f>' 3 цк'!T252</f>
        <v>74.47</v>
      </c>
      <c r="U253" s="26">
        <f>' 3 цк'!U252</f>
        <v>74.47</v>
      </c>
      <c r="V253" s="26">
        <f>' 3 цк'!V252</f>
        <v>74.47</v>
      </c>
      <c r="W253" s="26">
        <f>' 3 цк'!W252</f>
        <v>74.47</v>
      </c>
      <c r="X253" s="26">
        <f>' 3 цк'!X252</f>
        <v>74.47</v>
      </c>
      <c r="Y253" s="26">
        <f>' 3 цк'!Y252</f>
        <v>74.47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74.47</v>
      </c>
      <c r="C259" s="26">
        <f>' 3 цк'!C258</f>
        <v>74.47</v>
      </c>
      <c r="D259" s="26">
        <f>' 3 цк'!D258</f>
        <v>74.47</v>
      </c>
      <c r="E259" s="26">
        <f>' 3 цк'!E258</f>
        <v>74.47</v>
      </c>
      <c r="F259" s="26">
        <f>' 3 цк'!F258</f>
        <v>74.47</v>
      </c>
      <c r="G259" s="26">
        <f>' 3 цк'!G258</f>
        <v>74.47</v>
      </c>
      <c r="H259" s="26">
        <f>' 3 цк'!H258</f>
        <v>74.47</v>
      </c>
      <c r="I259" s="26">
        <f>' 3 цк'!I258</f>
        <v>74.47</v>
      </c>
      <c r="J259" s="26">
        <f>' 3 цк'!J258</f>
        <v>74.47</v>
      </c>
      <c r="K259" s="26">
        <f>' 3 цк'!K258</f>
        <v>74.47</v>
      </c>
      <c r="L259" s="26">
        <f>' 3 цк'!L258</f>
        <v>74.47</v>
      </c>
      <c r="M259" s="26">
        <f>' 3 цк'!M258</f>
        <v>74.47</v>
      </c>
      <c r="N259" s="26">
        <f>' 3 цк'!N258</f>
        <v>74.47</v>
      </c>
      <c r="O259" s="26">
        <f>' 3 цк'!O258</f>
        <v>74.47</v>
      </c>
      <c r="P259" s="26">
        <f>' 3 цк'!P258</f>
        <v>74.47</v>
      </c>
      <c r="Q259" s="26">
        <f>' 3 цк'!Q258</f>
        <v>74.47</v>
      </c>
      <c r="R259" s="26">
        <f>' 3 цк'!R258</f>
        <v>74.47</v>
      </c>
      <c r="S259" s="26">
        <f>' 3 цк'!S258</f>
        <v>74.47</v>
      </c>
      <c r="T259" s="26">
        <f>' 3 цк'!T258</f>
        <v>74.47</v>
      </c>
      <c r="U259" s="26">
        <f>' 3 цк'!U258</f>
        <v>74.47</v>
      </c>
      <c r="V259" s="26">
        <f>' 3 цк'!V258</f>
        <v>74.47</v>
      </c>
      <c r="W259" s="26">
        <f>' 3 цк'!W258</f>
        <v>74.47</v>
      </c>
      <c r="X259" s="26">
        <f>' 3 цк'!X258</f>
        <v>74.47</v>
      </c>
      <c r="Y259" s="26">
        <f>' 3 цк'!Y258</f>
        <v>74.47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74.47</v>
      </c>
      <c r="C265" s="26">
        <f>' 3 цк'!C264</f>
        <v>74.47</v>
      </c>
      <c r="D265" s="26">
        <f>' 3 цк'!D264</f>
        <v>74.47</v>
      </c>
      <c r="E265" s="26">
        <f>' 3 цк'!E264</f>
        <v>74.47</v>
      </c>
      <c r="F265" s="26">
        <f>' 3 цк'!F264</f>
        <v>74.47</v>
      </c>
      <c r="G265" s="26">
        <f>' 3 цк'!G264</f>
        <v>74.47</v>
      </c>
      <c r="H265" s="26">
        <f>' 3 цк'!H264</f>
        <v>74.47</v>
      </c>
      <c r="I265" s="26">
        <f>' 3 цк'!I264</f>
        <v>74.47</v>
      </c>
      <c r="J265" s="26">
        <f>' 3 цк'!J264</f>
        <v>74.47</v>
      </c>
      <c r="K265" s="26">
        <f>' 3 цк'!K264</f>
        <v>74.47</v>
      </c>
      <c r="L265" s="26">
        <f>' 3 цк'!L264</f>
        <v>74.47</v>
      </c>
      <c r="M265" s="26">
        <f>' 3 цк'!M264</f>
        <v>74.47</v>
      </c>
      <c r="N265" s="26">
        <f>' 3 цк'!N264</f>
        <v>74.47</v>
      </c>
      <c r="O265" s="26">
        <f>' 3 цк'!O264</f>
        <v>74.47</v>
      </c>
      <c r="P265" s="26">
        <f>' 3 цк'!P264</f>
        <v>74.47</v>
      </c>
      <c r="Q265" s="26">
        <f>' 3 цк'!Q264</f>
        <v>74.47</v>
      </c>
      <c r="R265" s="26">
        <f>' 3 цк'!R264</f>
        <v>74.47</v>
      </c>
      <c r="S265" s="26">
        <f>' 3 цк'!S264</f>
        <v>74.47</v>
      </c>
      <c r="T265" s="26">
        <f>' 3 цк'!T264</f>
        <v>74.47</v>
      </c>
      <c r="U265" s="26">
        <f>' 3 цк'!U264</f>
        <v>74.47</v>
      </c>
      <c r="V265" s="26">
        <f>' 3 цк'!V264</f>
        <v>74.47</v>
      </c>
      <c r="W265" s="26">
        <f>' 3 цк'!W264</f>
        <v>74.47</v>
      </c>
      <c r="X265" s="26">
        <f>' 3 цк'!X264</f>
        <v>74.47</v>
      </c>
      <c r="Y265" s="26">
        <f>' 3 цк'!Y264</f>
        <v>74.47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74.47</v>
      </c>
      <c r="C271" s="26">
        <f>' 3 цк'!C270</f>
        <v>74.47</v>
      </c>
      <c r="D271" s="26">
        <f>' 3 цк'!D270</f>
        <v>74.47</v>
      </c>
      <c r="E271" s="26">
        <f>' 3 цк'!E270</f>
        <v>74.47</v>
      </c>
      <c r="F271" s="26">
        <f>' 3 цк'!F270</f>
        <v>74.47</v>
      </c>
      <c r="G271" s="26">
        <f>' 3 цк'!G270</f>
        <v>74.47</v>
      </c>
      <c r="H271" s="26">
        <f>' 3 цк'!H270</f>
        <v>74.47</v>
      </c>
      <c r="I271" s="26">
        <f>' 3 цк'!I270</f>
        <v>74.47</v>
      </c>
      <c r="J271" s="26">
        <f>' 3 цк'!J270</f>
        <v>74.47</v>
      </c>
      <c r="K271" s="26">
        <f>' 3 цк'!K270</f>
        <v>74.47</v>
      </c>
      <c r="L271" s="26">
        <f>' 3 цк'!L270</f>
        <v>74.47</v>
      </c>
      <c r="M271" s="26">
        <f>' 3 цк'!M270</f>
        <v>74.47</v>
      </c>
      <c r="N271" s="26">
        <f>' 3 цк'!N270</f>
        <v>74.47</v>
      </c>
      <c r="O271" s="26">
        <f>' 3 цк'!O270</f>
        <v>74.47</v>
      </c>
      <c r="P271" s="26">
        <f>' 3 цк'!P270</f>
        <v>74.47</v>
      </c>
      <c r="Q271" s="26">
        <f>' 3 цк'!Q270</f>
        <v>74.47</v>
      </c>
      <c r="R271" s="26">
        <f>' 3 цк'!R270</f>
        <v>74.47</v>
      </c>
      <c r="S271" s="26">
        <f>' 3 цк'!S270</f>
        <v>74.47</v>
      </c>
      <c r="T271" s="26">
        <f>' 3 цк'!T270</f>
        <v>74.47</v>
      </c>
      <c r="U271" s="26">
        <f>' 3 цк'!U270</f>
        <v>74.47</v>
      </c>
      <c r="V271" s="26">
        <f>' 3 цк'!V270</f>
        <v>74.47</v>
      </c>
      <c r="W271" s="26">
        <f>' 3 цк'!W270</f>
        <v>74.47</v>
      </c>
      <c r="X271" s="26">
        <f>' 3 цк'!X270</f>
        <v>74.47</v>
      </c>
      <c r="Y271" s="26">
        <f>' 3 цк'!Y270</f>
        <v>74.47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74.47</v>
      </c>
      <c r="C277" s="26">
        <f>' 3 цк'!C276</f>
        <v>74.47</v>
      </c>
      <c r="D277" s="26">
        <f>' 3 цк'!D276</f>
        <v>74.47</v>
      </c>
      <c r="E277" s="26">
        <f>' 3 цк'!E276</f>
        <v>74.47</v>
      </c>
      <c r="F277" s="26">
        <f>' 3 цк'!F276</f>
        <v>74.47</v>
      </c>
      <c r="G277" s="26">
        <f>' 3 цк'!G276</f>
        <v>74.47</v>
      </c>
      <c r="H277" s="26">
        <f>' 3 цк'!H276</f>
        <v>74.47</v>
      </c>
      <c r="I277" s="26">
        <f>' 3 цк'!I276</f>
        <v>74.47</v>
      </c>
      <c r="J277" s="26">
        <f>' 3 цк'!J276</f>
        <v>74.47</v>
      </c>
      <c r="K277" s="26">
        <f>' 3 цк'!K276</f>
        <v>74.47</v>
      </c>
      <c r="L277" s="26">
        <f>' 3 цк'!L276</f>
        <v>74.47</v>
      </c>
      <c r="M277" s="26">
        <f>' 3 цк'!M276</f>
        <v>74.47</v>
      </c>
      <c r="N277" s="26">
        <f>' 3 цк'!N276</f>
        <v>74.47</v>
      </c>
      <c r="O277" s="26">
        <f>' 3 цк'!O276</f>
        <v>74.47</v>
      </c>
      <c r="P277" s="26">
        <f>' 3 цк'!P276</f>
        <v>74.47</v>
      </c>
      <c r="Q277" s="26">
        <f>' 3 цк'!Q276</f>
        <v>74.47</v>
      </c>
      <c r="R277" s="26">
        <f>' 3 цк'!R276</f>
        <v>74.47</v>
      </c>
      <c r="S277" s="26">
        <f>' 3 цк'!S276</f>
        <v>74.47</v>
      </c>
      <c r="T277" s="26">
        <f>' 3 цк'!T276</f>
        <v>74.47</v>
      </c>
      <c r="U277" s="26">
        <f>' 3 цк'!U276</f>
        <v>74.47</v>
      </c>
      <c r="V277" s="26">
        <f>' 3 цк'!V276</f>
        <v>74.47</v>
      </c>
      <c r="W277" s="26">
        <f>' 3 цк'!W276</f>
        <v>74.47</v>
      </c>
      <c r="X277" s="26">
        <f>' 3 цк'!X276</f>
        <v>74.47</v>
      </c>
      <c r="Y277" s="26">
        <f>' 3 цк'!Y276</f>
        <v>74.47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74.47</v>
      </c>
      <c r="C283" s="26">
        <f>' 3 цк'!C282</f>
        <v>74.47</v>
      </c>
      <c r="D283" s="26">
        <f>' 3 цк'!D282</f>
        <v>74.47</v>
      </c>
      <c r="E283" s="26">
        <f>' 3 цк'!E282</f>
        <v>74.47</v>
      </c>
      <c r="F283" s="26">
        <f>' 3 цк'!F282</f>
        <v>74.47</v>
      </c>
      <c r="G283" s="26">
        <f>' 3 цк'!G282</f>
        <v>74.47</v>
      </c>
      <c r="H283" s="26">
        <f>' 3 цк'!H282</f>
        <v>74.47</v>
      </c>
      <c r="I283" s="26">
        <f>' 3 цк'!I282</f>
        <v>74.47</v>
      </c>
      <c r="J283" s="26">
        <f>' 3 цк'!J282</f>
        <v>74.47</v>
      </c>
      <c r="K283" s="26">
        <f>' 3 цк'!K282</f>
        <v>74.47</v>
      </c>
      <c r="L283" s="26">
        <f>' 3 цк'!L282</f>
        <v>74.47</v>
      </c>
      <c r="M283" s="26">
        <f>' 3 цк'!M282</f>
        <v>74.47</v>
      </c>
      <c r="N283" s="26">
        <f>' 3 цк'!N282</f>
        <v>74.47</v>
      </c>
      <c r="O283" s="26">
        <f>' 3 цк'!O282</f>
        <v>74.47</v>
      </c>
      <c r="P283" s="26">
        <f>' 3 цк'!P282</f>
        <v>74.47</v>
      </c>
      <c r="Q283" s="26">
        <f>' 3 цк'!Q282</f>
        <v>74.47</v>
      </c>
      <c r="R283" s="26">
        <f>' 3 цк'!R282</f>
        <v>74.47</v>
      </c>
      <c r="S283" s="26">
        <f>' 3 цк'!S282</f>
        <v>74.47</v>
      </c>
      <c r="T283" s="26">
        <f>' 3 цк'!T282</f>
        <v>74.47</v>
      </c>
      <c r="U283" s="26">
        <f>' 3 цк'!U282</f>
        <v>74.47</v>
      </c>
      <c r="V283" s="26">
        <f>' 3 цк'!V282</f>
        <v>74.47</v>
      </c>
      <c r="W283" s="26">
        <f>' 3 цк'!W282</f>
        <v>74.47</v>
      </c>
      <c r="X283" s="26">
        <f>' 3 цк'!X282</f>
        <v>74.47</v>
      </c>
      <c r="Y283" s="26">
        <f>' 3 цк'!Y282</f>
        <v>74.47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74.47</v>
      </c>
      <c r="C289" s="26">
        <f>' 3 цк'!C288</f>
        <v>74.47</v>
      </c>
      <c r="D289" s="26">
        <f>' 3 цк'!D288</f>
        <v>74.47</v>
      </c>
      <c r="E289" s="26">
        <f>' 3 цк'!E288</f>
        <v>74.47</v>
      </c>
      <c r="F289" s="26">
        <f>' 3 цк'!F288</f>
        <v>74.47</v>
      </c>
      <c r="G289" s="26">
        <f>' 3 цк'!G288</f>
        <v>74.47</v>
      </c>
      <c r="H289" s="26">
        <f>' 3 цк'!H288</f>
        <v>74.47</v>
      </c>
      <c r="I289" s="26">
        <f>' 3 цк'!I288</f>
        <v>74.47</v>
      </c>
      <c r="J289" s="26">
        <f>' 3 цк'!J288</f>
        <v>74.47</v>
      </c>
      <c r="K289" s="26">
        <f>' 3 цк'!K288</f>
        <v>74.47</v>
      </c>
      <c r="L289" s="26">
        <f>' 3 цк'!L288</f>
        <v>74.47</v>
      </c>
      <c r="M289" s="26">
        <f>' 3 цк'!M288</f>
        <v>74.47</v>
      </c>
      <c r="N289" s="26">
        <f>' 3 цк'!N288</f>
        <v>74.47</v>
      </c>
      <c r="O289" s="26">
        <f>' 3 цк'!O288</f>
        <v>74.47</v>
      </c>
      <c r="P289" s="26">
        <f>' 3 цк'!P288</f>
        <v>74.47</v>
      </c>
      <c r="Q289" s="26">
        <f>' 3 цк'!Q288</f>
        <v>74.47</v>
      </c>
      <c r="R289" s="26">
        <f>' 3 цк'!R288</f>
        <v>74.47</v>
      </c>
      <c r="S289" s="26">
        <f>' 3 цк'!S288</f>
        <v>74.47</v>
      </c>
      <c r="T289" s="26">
        <f>' 3 цк'!T288</f>
        <v>74.47</v>
      </c>
      <c r="U289" s="26">
        <f>' 3 цк'!U288</f>
        <v>74.47</v>
      </c>
      <c r="V289" s="26">
        <f>' 3 цк'!V288</f>
        <v>74.47</v>
      </c>
      <c r="W289" s="26">
        <f>' 3 цк'!W288</f>
        <v>74.47</v>
      </c>
      <c r="X289" s="26">
        <f>' 3 цк'!X288</f>
        <v>74.47</v>
      </c>
      <c r="Y289" s="26">
        <f>' 3 цк'!Y288</f>
        <v>74.47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74.47</v>
      </c>
      <c r="C295" s="26">
        <f>' 3 цк'!C294</f>
        <v>74.47</v>
      </c>
      <c r="D295" s="26">
        <f>' 3 цк'!D294</f>
        <v>74.47</v>
      </c>
      <c r="E295" s="26">
        <f>' 3 цк'!E294</f>
        <v>74.47</v>
      </c>
      <c r="F295" s="26">
        <f>' 3 цк'!F294</f>
        <v>74.47</v>
      </c>
      <c r="G295" s="26">
        <f>' 3 цк'!G294</f>
        <v>74.47</v>
      </c>
      <c r="H295" s="26">
        <f>' 3 цк'!H294</f>
        <v>74.47</v>
      </c>
      <c r="I295" s="26">
        <f>' 3 цк'!I294</f>
        <v>74.47</v>
      </c>
      <c r="J295" s="26">
        <f>' 3 цк'!J294</f>
        <v>74.47</v>
      </c>
      <c r="K295" s="26">
        <f>' 3 цк'!K294</f>
        <v>74.47</v>
      </c>
      <c r="L295" s="26">
        <f>' 3 цк'!L294</f>
        <v>74.47</v>
      </c>
      <c r="M295" s="26">
        <f>' 3 цк'!M294</f>
        <v>74.47</v>
      </c>
      <c r="N295" s="26">
        <f>' 3 цк'!N294</f>
        <v>74.47</v>
      </c>
      <c r="O295" s="26">
        <f>' 3 цк'!O294</f>
        <v>74.47</v>
      </c>
      <c r="P295" s="26">
        <f>' 3 цк'!P294</f>
        <v>74.47</v>
      </c>
      <c r="Q295" s="26">
        <f>' 3 цк'!Q294</f>
        <v>74.47</v>
      </c>
      <c r="R295" s="26">
        <f>' 3 цк'!R294</f>
        <v>74.47</v>
      </c>
      <c r="S295" s="26">
        <f>' 3 цк'!S294</f>
        <v>74.47</v>
      </c>
      <c r="T295" s="26">
        <f>' 3 цк'!T294</f>
        <v>74.47</v>
      </c>
      <c r="U295" s="26">
        <f>' 3 цк'!U294</f>
        <v>74.47</v>
      </c>
      <c r="V295" s="26">
        <f>' 3 цк'!V294</f>
        <v>74.47</v>
      </c>
      <c r="W295" s="26">
        <f>' 3 цк'!W294</f>
        <v>74.47</v>
      </c>
      <c r="X295" s="26">
        <f>' 3 цк'!X294</f>
        <v>74.47</v>
      </c>
      <c r="Y295" s="26">
        <f>' 3 цк'!Y294</f>
        <v>74.47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74.47</v>
      </c>
      <c r="C301" s="26">
        <f>' 3 цк'!C300</f>
        <v>74.47</v>
      </c>
      <c r="D301" s="26">
        <f>' 3 цк'!D300</f>
        <v>74.47</v>
      </c>
      <c r="E301" s="26">
        <f>' 3 цк'!E300</f>
        <v>74.47</v>
      </c>
      <c r="F301" s="26">
        <f>' 3 цк'!F300</f>
        <v>74.47</v>
      </c>
      <c r="G301" s="26">
        <f>' 3 цк'!G300</f>
        <v>74.47</v>
      </c>
      <c r="H301" s="26">
        <f>' 3 цк'!H300</f>
        <v>74.47</v>
      </c>
      <c r="I301" s="26">
        <f>' 3 цк'!I300</f>
        <v>74.47</v>
      </c>
      <c r="J301" s="26">
        <f>' 3 цк'!J300</f>
        <v>74.47</v>
      </c>
      <c r="K301" s="26">
        <f>' 3 цк'!K300</f>
        <v>74.47</v>
      </c>
      <c r="L301" s="26">
        <f>' 3 цк'!L300</f>
        <v>74.47</v>
      </c>
      <c r="M301" s="26">
        <f>' 3 цк'!M300</f>
        <v>74.47</v>
      </c>
      <c r="N301" s="26">
        <f>' 3 цк'!N300</f>
        <v>74.47</v>
      </c>
      <c r="O301" s="26">
        <f>' 3 цк'!O300</f>
        <v>74.47</v>
      </c>
      <c r="P301" s="26">
        <f>' 3 цк'!P300</f>
        <v>74.47</v>
      </c>
      <c r="Q301" s="26">
        <f>' 3 цк'!Q300</f>
        <v>74.47</v>
      </c>
      <c r="R301" s="26">
        <f>' 3 цк'!R300</f>
        <v>74.47</v>
      </c>
      <c r="S301" s="26">
        <f>' 3 цк'!S300</f>
        <v>74.47</v>
      </c>
      <c r="T301" s="26">
        <f>' 3 цк'!T300</f>
        <v>74.47</v>
      </c>
      <c r="U301" s="26">
        <f>' 3 цк'!U300</f>
        <v>74.47</v>
      </c>
      <c r="V301" s="26">
        <f>' 3 цк'!V300</f>
        <v>74.47</v>
      </c>
      <c r="W301" s="26">
        <f>' 3 цк'!W300</f>
        <v>74.47</v>
      </c>
      <c r="X301" s="26">
        <f>' 3 цк'!X300</f>
        <v>74.47</v>
      </c>
      <c r="Y301" s="26">
        <f>' 3 цк'!Y300</f>
        <v>74.47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74.47</v>
      </c>
      <c r="C307" s="26">
        <f>' 3 цк'!C306</f>
        <v>74.47</v>
      </c>
      <c r="D307" s="26">
        <f>' 3 цк'!D306</f>
        <v>74.47</v>
      </c>
      <c r="E307" s="26">
        <f>' 3 цк'!E306</f>
        <v>74.47</v>
      </c>
      <c r="F307" s="26">
        <f>' 3 цк'!F306</f>
        <v>74.47</v>
      </c>
      <c r="G307" s="26">
        <f>' 3 цк'!G306</f>
        <v>74.47</v>
      </c>
      <c r="H307" s="26">
        <f>' 3 цк'!H306</f>
        <v>74.47</v>
      </c>
      <c r="I307" s="26">
        <f>' 3 цк'!I306</f>
        <v>74.47</v>
      </c>
      <c r="J307" s="26">
        <f>' 3 цк'!J306</f>
        <v>74.47</v>
      </c>
      <c r="K307" s="26">
        <f>' 3 цк'!K306</f>
        <v>74.47</v>
      </c>
      <c r="L307" s="26">
        <f>' 3 цк'!L306</f>
        <v>74.47</v>
      </c>
      <c r="M307" s="26">
        <f>' 3 цк'!M306</f>
        <v>74.47</v>
      </c>
      <c r="N307" s="26">
        <f>' 3 цк'!N306</f>
        <v>74.47</v>
      </c>
      <c r="O307" s="26">
        <f>' 3 цк'!O306</f>
        <v>74.47</v>
      </c>
      <c r="P307" s="26">
        <f>' 3 цк'!P306</f>
        <v>74.47</v>
      </c>
      <c r="Q307" s="26">
        <f>' 3 цк'!Q306</f>
        <v>74.47</v>
      </c>
      <c r="R307" s="26">
        <f>' 3 цк'!R306</f>
        <v>74.47</v>
      </c>
      <c r="S307" s="26">
        <f>' 3 цк'!S306</f>
        <v>74.47</v>
      </c>
      <c r="T307" s="26">
        <f>' 3 цк'!T306</f>
        <v>74.47</v>
      </c>
      <c r="U307" s="26">
        <f>' 3 цк'!U306</f>
        <v>74.47</v>
      </c>
      <c r="V307" s="26">
        <f>' 3 цк'!V306</f>
        <v>74.47</v>
      </c>
      <c r="W307" s="26">
        <f>' 3 цк'!W306</f>
        <v>74.47</v>
      </c>
      <c r="X307" s="26">
        <f>' 3 цк'!X306</f>
        <v>74.47</v>
      </c>
      <c r="Y307" s="26">
        <f>' 3 цк'!Y306</f>
        <v>74.47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74.47</v>
      </c>
      <c r="C313" s="26">
        <f>' 3 цк'!C312</f>
        <v>74.47</v>
      </c>
      <c r="D313" s="26">
        <f>' 3 цк'!D312</f>
        <v>74.47</v>
      </c>
      <c r="E313" s="26">
        <f>' 3 цк'!E312</f>
        <v>74.47</v>
      </c>
      <c r="F313" s="26">
        <f>' 3 цк'!F312</f>
        <v>74.47</v>
      </c>
      <c r="G313" s="26">
        <f>' 3 цк'!G312</f>
        <v>74.47</v>
      </c>
      <c r="H313" s="26">
        <f>' 3 цк'!H312</f>
        <v>74.47</v>
      </c>
      <c r="I313" s="26">
        <f>' 3 цк'!I312</f>
        <v>74.47</v>
      </c>
      <c r="J313" s="26">
        <f>' 3 цк'!J312</f>
        <v>74.47</v>
      </c>
      <c r="K313" s="26">
        <f>' 3 цк'!K312</f>
        <v>74.47</v>
      </c>
      <c r="L313" s="26">
        <f>' 3 цк'!L312</f>
        <v>74.47</v>
      </c>
      <c r="M313" s="26">
        <f>' 3 цк'!M312</f>
        <v>74.47</v>
      </c>
      <c r="N313" s="26">
        <f>' 3 цк'!N312</f>
        <v>74.47</v>
      </c>
      <c r="O313" s="26">
        <f>' 3 цк'!O312</f>
        <v>74.47</v>
      </c>
      <c r="P313" s="26">
        <f>' 3 цк'!P312</f>
        <v>74.47</v>
      </c>
      <c r="Q313" s="26">
        <f>' 3 цк'!Q312</f>
        <v>74.47</v>
      </c>
      <c r="R313" s="26">
        <f>' 3 цк'!R312</f>
        <v>74.47</v>
      </c>
      <c r="S313" s="26">
        <f>' 3 цк'!S312</f>
        <v>74.47</v>
      </c>
      <c r="T313" s="26">
        <f>' 3 цк'!T312</f>
        <v>74.47</v>
      </c>
      <c r="U313" s="26">
        <f>' 3 цк'!U312</f>
        <v>74.47</v>
      </c>
      <c r="V313" s="26">
        <f>' 3 цк'!V312</f>
        <v>74.47</v>
      </c>
      <c r="W313" s="26">
        <f>' 3 цк'!W312</f>
        <v>74.47</v>
      </c>
      <c r="X313" s="26">
        <f>' 3 цк'!X312</f>
        <v>74.47</v>
      </c>
      <c r="Y313" s="26">
        <f>' 3 цк'!Y312</f>
        <v>74.47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74.47</v>
      </c>
      <c r="C319" s="26">
        <f>' 3 цк'!C318</f>
        <v>74.47</v>
      </c>
      <c r="D319" s="26">
        <f>' 3 цк'!D318</f>
        <v>74.47</v>
      </c>
      <c r="E319" s="26">
        <f>' 3 цк'!E318</f>
        <v>74.47</v>
      </c>
      <c r="F319" s="26">
        <f>' 3 цк'!F318</f>
        <v>74.47</v>
      </c>
      <c r="G319" s="26">
        <f>' 3 цк'!G318</f>
        <v>74.47</v>
      </c>
      <c r="H319" s="26">
        <f>' 3 цк'!H318</f>
        <v>74.47</v>
      </c>
      <c r="I319" s="26">
        <f>' 3 цк'!I318</f>
        <v>74.47</v>
      </c>
      <c r="J319" s="26">
        <f>' 3 цк'!J318</f>
        <v>74.47</v>
      </c>
      <c r="K319" s="26">
        <f>' 3 цк'!K318</f>
        <v>74.47</v>
      </c>
      <c r="L319" s="26">
        <f>' 3 цк'!L318</f>
        <v>74.47</v>
      </c>
      <c r="M319" s="26">
        <f>' 3 цк'!M318</f>
        <v>74.47</v>
      </c>
      <c r="N319" s="26">
        <f>' 3 цк'!N318</f>
        <v>74.47</v>
      </c>
      <c r="O319" s="26">
        <f>' 3 цк'!O318</f>
        <v>74.47</v>
      </c>
      <c r="P319" s="26">
        <f>' 3 цк'!P318</f>
        <v>74.47</v>
      </c>
      <c r="Q319" s="26">
        <f>' 3 цк'!Q318</f>
        <v>74.47</v>
      </c>
      <c r="R319" s="26">
        <f>' 3 цк'!R318</f>
        <v>74.47</v>
      </c>
      <c r="S319" s="26">
        <f>' 3 цк'!S318</f>
        <v>74.47</v>
      </c>
      <c r="T319" s="26">
        <f>' 3 цк'!T318</f>
        <v>74.47</v>
      </c>
      <c r="U319" s="26">
        <f>' 3 цк'!U318</f>
        <v>74.47</v>
      </c>
      <c r="V319" s="26">
        <f>' 3 цк'!V318</f>
        <v>74.47</v>
      </c>
      <c r="W319" s="26">
        <f>' 3 цк'!W318</f>
        <v>74.47</v>
      </c>
      <c r="X319" s="26">
        <f>' 3 цк'!X318</f>
        <v>74.47</v>
      </c>
      <c r="Y319" s="26">
        <f>' 3 цк'!Y318</f>
        <v>74.47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74.47</v>
      </c>
      <c r="C325" s="26">
        <f>' 3 цк'!C324</f>
        <v>74.47</v>
      </c>
      <c r="D325" s="26">
        <f>' 3 цк'!D324</f>
        <v>74.47</v>
      </c>
      <c r="E325" s="26">
        <f>' 3 цк'!E324</f>
        <v>74.47</v>
      </c>
      <c r="F325" s="26">
        <f>' 3 цк'!F324</f>
        <v>74.47</v>
      </c>
      <c r="G325" s="26">
        <f>' 3 цк'!G324</f>
        <v>74.47</v>
      </c>
      <c r="H325" s="26">
        <f>' 3 цк'!H324</f>
        <v>74.47</v>
      </c>
      <c r="I325" s="26">
        <f>' 3 цк'!I324</f>
        <v>74.47</v>
      </c>
      <c r="J325" s="26">
        <f>' 3 цк'!J324</f>
        <v>74.47</v>
      </c>
      <c r="K325" s="26">
        <f>' 3 цк'!K324</f>
        <v>74.47</v>
      </c>
      <c r="L325" s="26">
        <f>' 3 цк'!L324</f>
        <v>74.47</v>
      </c>
      <c r="M325" s="26">
        <f>' 3 цк'!M324</f>
        <v>74.47</v>
      </c>
      <c r="N325" s="26">
        <f>' 3 цк'!N324</f>
        <v>74.47</v>
      </c>
      <c r="O325" s="26">
        <f>' 3 цк'!O324</f>
        <v>74.47</v>
      </c>
      <c r="P325" s="26">
        <f>' 3 цк'!P324</f>
        <v>74.47</v>
      </c>
      <c r="Q325" s="26">
        <f>' 3 цк'!Q324</f>
        <v>74.47</v>
      </c>
      <c r="R325" s="26">
        <f>' 3 цк'!R324</f>
        <v>74.47</v>
      </c>
      <c r="S325" s="26">
        <f>' 3 цк'!S324</f>
        <v>74.47</v>
      </c>
      <c r="T325" s="26">
        <f>' 3 цк'!T324</f>
        <v>74.47</v>
      </c>
      <c r="U325" s="26">
        <f>' 3 цк'!U324</f>
        <v>74.47</v>
      </c>
      <c r="V325" s="26">
        <f>' 3 цк'!V324</f>
        <v>74.47</v>
      </c>
      <c r="W325" s="26">
        <f>' 3 цк'!W324</f>
        <v>74.47</v>
      </c>
      <c r="X325" s="26">
        <f>' 3 цк'!X324</f>
        <v>74.47</v>
      </c>
      <c r="Y325" s="26">
        <f>' 3 цк'!Y324</f>
        <v>74.47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74.47</v>
      </c>
      <c r="C331" s="26">
        <f>' 3 цк'!C330</f>
        <v>74.47</v>
      </c>
      <c r="D331" s="26">
        <f>' 3 цк'!D330</f>
        <v>74.47</v>
      </c>
      <c r="E331" s="26">
        <f>' 3 цк'!E330</f>
        <v>74.47</v>
      </c>
      <c r="F331" s="26">
        <f>' 3 цк'!F330</f>
        <v>74.47</v>
      </c>
      <c r="G331" s="26">
        <f>' 3 цк'!G330</f>
        <v>74.47</v>
      </c>
      <c r="H331" s="26">
        <f>' 3 цк'!H330</f>
        <v>74.47</v>
      </c>
      <c r="I331" s="26">
        <f>' 3 цк'!I330</f>
        <v>74.47</v>
      </c>
      <c r="J331" s="26">
        <f>' 3 цк'!J330</f>
        <v>74.47</v>
      </c>
      <c r="K331" s="26">
        <f>' 3 цк'!K330</f>
        <v>74.47</v>
      </c>
      <c r="L331" s="26">
        <f>' 3 цк'!L330</f>
        <v>74.47</v>
      </c>
      <c r="M331" s="26">
        <f>' 3 цк'!M330</f>
        <v>74.47</v>
      </c>
      <c r="N331" s="26">
        <f>' 3 цк'!N330</f>
        <v>74.47</v>
      </c>
      <c r="O331" s="26">
        <f>' 3 цк'!O330</f>
        <v>74.47</v>
      </c>
      <c r="P331" s="26">
        <f>' 3 цк'!P330</f>
        <v>74.47</v>
      </c>
      <c r="Q331" s="26">
        <f>' 3 цк'!Q330</f>
        <v>74.47</v>
      </c>
      <c r="R331" s="26">
        <f>' 3 цк'!R330</f>
        <v>74.47</v>
      </c>
      <c r="S331" s="26">
        <f>' 3 цк'!S330</f>
        <v>74.47</v>
      </c>
      <c r="T331" s="26">
        <f>' 3 цк'!T330</f>
        <v>74.47</v>
      </c>
      <c r="U331" s="26">
        <f>' 3 цк'!U330</f>
        <v>74.47</v>
      </c>
      <c r="V331" s="26">
        <f>' 3 цк'!V330</f>
        <v>74.47</v>
      </c>
      <c r="W331" s="26">
        <f>' 3 цк'!W330</f>
        <v>74.47</v>
      </c>
      <c r="X331" s="26">
        <f>' 3 цк'!X330</f>
        <v>74.47</v>
      </c>
      <c r="Y331" s="26">
        <f>' 3 цк'!Y330</f>
        <v>74.47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74.47</v>
      </c>
      <c r="C337" s="26">
        <f>' 3 цк'!C336</f>
        <v>74.47</v>
      </c>
      <c r="D337" s="26">
        <f>' 3 цк'!D336</f>
        <v>74.47</v>
      </c>
      <c r="E337" s="26">
        <f>' 3 цк'!E336</f>
        <v>74.47</v>
      </c>
      <c r="F337" s="26">
        <f>' 3 цк'!F336</f>
        <v>74.47</v>
      </c>
      <c r="G337" s="26">
        <f>' 3 цк'!G336</f>
        <v>74.47</v>
      </c>
      <c r="H337" s="26">
        <f>' 3 цк'!H336</f>
        <v>74.47</v>
      </c>
      <c r="I337" s="26">
        <f>' 3 цк'!I336</f>
        <v>74.47</v>
      </c>
      <c r="J337" s="26">
        <f>' 3 цк'!J336</f>
        <v>74.47</v>
      </c>
      <c r="K337" s="26">
        <f>' 3 цк'!K336</f>
        <v>74.47</v>
      </c>
      <c r="L337" s="26">
        <f>' 3 цк'!L336</f>
        <v>74.47</v>
      </c>
      <c r="M337" s="26">
        <f>' 3 цк'!M336</f>
        <v>74.47</v>
      </c>
      <c r="N337" s="26">
        <f>' 3 цк'!N336</f>
        <v>74.47</v>
      </c>
      <c r="O337" s="26">
        <f>' 3 цк'!O336</f>
        <v>74.47</v>
      </c>
      <c r="P337" s="26">
        <f>' 3 цк'!P336</f>
        <v>74.47</v>
      </c>
      <c r="Q337" s="26">
        <f>' 3 цк'!Q336</f>
        <v>74.47</v>
      </c>
      <c r="R337" s="26">
        <f>' 3 цк'!R336</f>
        <v>74.47</v>
      </c>
      <c r="S337" s="26">
        <f>' 3 цк'!S336</f>
        <v>74.47</v>
      </c>
      <c r="T337" s="26">
        <f>' 3 цк'!T336</f>
        <v>74.47</v>
      </c>
      <c r="U337" s="26">
        <f>' 3 цк'!U336</f>
        <v>74.47</v>
      </c>
      <c r="V337" s="26">
        <f>' 3 цк'!V336</f>
        <v>74.47</v>
      </c>
      <c r="W337" s="26">
        <f>' 3 цк'!W336</f>
        <v>74.47</v>
      </c>
      <c r="X337" s="26">
        <f>' 3 цк'!X336</f>
        <v>74.47</v>
      </c>
      <c r="Y337" s="26">
        <f>' 3 цк'!Y336</f>
        <v>74.47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74.47</v>
      </c>
      <c r="C343" s="26">
        <f>' 3 цк'!C342</f>
        <v>74.47</v>
      </c>
      <c r="D343" s="26">
        <f>' 3 цк'!D342</f>
        <v>74.47</v>
      </c>
      <c r="E343" s="26">
        <f>' 3 цк'!E342</f>
        <v>74.47</v>
      </c>
      <c r="F343" s="26">
        <f>' 3 цк'!F342</f>
        <v>74.47</v>
      </c>
      <c r="G343" s="26">
        <f>' 3 цк'!G342</f>
        <v>74.47</v>
      </c>
      <c r="H343" s="26">
        <f>' 3 цк'!H342</f>
        <v>74.47</v>
      </c>
      <c r="I343" s="26">
        <f>' 3 цк'!I342</f>
        <v>74.47</v>
      </c>
      <c r="J343" s="26">
        <f>' 3 цк'!J342</f>
        <v>74.47</v>
      </c>
      <c r="K343" s="26">
        <f>' 3 цк'!K342</f>
        <v>74.47</v>
      </c>
      <c r="L343" s="26">
        <f>' 3 цк'!L342</f>
        <v>74.47</v>
      </c>
      <c r="M343" s="26">
        <f>' 3 цк'!M342</f>
        <v>74.47</v>
      </c>
      <c r="N343" s="26">
        <f>' 3 цк'!N342</f>
        <v>74.47</v>
      </c>
      <c r="O343" s="26">
        <f>' 3 цк'!O342</f>
        <v>74.47</v>
      </c>
      <c r="P343" s="26">
        <f>' 3 цк'!P342</f>
        <v>74.47</v>
      </c>
      <c r="Q343" s="26">
        <f>' 3 цк'!Q342</f>
        <v>74.47</v>
      </c>
      <c r="R343" s="26">
        <f>' 3 цк'!R342</f>
        <v>74.47</v>
      </c>
      <c r="S343" s="26">
        <f>' 3 цк'!S342</f>
        <v>74.47</v>
      </c>
      <c r="T343" s="26">
        <f>' 3 цк'!T342</f>
        <v>74.47</v>
      </c>
      <c r="U343" s="26">
        <f>' 3 цк'!U342</f>
        <v>74.47</v>
      </c>
      <c r="V343" s="26">
        <f>' 3 цк'!V342</f>
        <v>74.47</v>
      </c>
      <c r="W343" s="26">
        <f>' 3 цк'!W342</f>
        <v>74.47</v>
      </c>
      <c r="X343" s="26">
        <f>' 3 цк'!X342</f>
        <v>74.47</v>
      </c>
      <c r="Y343" s="26">
        <f>' 3 цк'!Y342</f>
        <v>74.47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74.47</v>
      </c>
      <c r="C349" s="26">
        <f>' 3 цк'!C348</f>
        <v>74.47</v>
      </c>
      <c r="D349" s="26">
        <f>' 3 цк'!D348</f>
        <v>74.47</v>
      </c>
      <c r="E349" s="26">
        <f>' 3 цк'!E348</f>
        <v>74.47</v>
      </c>
      <c r="F349" s="26">
        <f>' 3 цк'!F348</f>
        <v>74.47</v>
      </c>
      <c r="G349" s="26">
        <f>' 3 цк'!G348</f>
        <v>74.47</v>
      </c>
      <c r="H349" s="26">
        <f>' 3 цк'!H348</f>
        <v>74.47</v>
      </c>
      <c r="I349" s="26">
        <f>' 3 цк'!I348</f>
        <v>74.47</v>
      </c>
      <c r="J349" s="26">
        <f>' 3 цк'!J348</f>
        <v>74.47</v>
      </c>
      <c r="K349" s="26">
        <f>' 3 цк'!K348</f>
        <v>74.47</v>
      </c>
      <c r="L349" s="26">
        <f>' 3 цк'!L348</f>
        <v>74.47</v>
      </c>
      <c r="M349" s="26">
        <f>' 3 цк'!M348</f>
        <v>74.47</v>
      </c>
      <c r="N349" s="26">
        <f>' 3 цк'!N348</f>
        <v>74.47</v>
      </c>
      <c r="O349" s="26">
        <f>' 3 цк'!O348</f>
        <v>74.47</v>
      </c>
      <c r="P349" s="26">
        <f>' 3 цк'!P348</f>
        <v>74.47</v>
      </c>
      <c r="Q349" s="26">
        <f>' 3 цк'!Q348</f>
        <v>74.47</v>
      </c>
      <c r="R349" s="26">
        <f>' 3 цк'!R348</f>
        <v>74.47</v>
      </c>
      <c r="S349" s="26">
        <f>' 3 цк'!S348</f>
        <v>74.47</v>
      </c>
      <c r="T349" s="26">
        <f>' 3 цк'!T348</f>
        <v>74.47</v>
      </c>
      <c r="U349" s="26">
        <f>' 3 цк'!U348</f>
        <v>74.47</v>
      </c>
      <c r="V349" s="26">
        <f>' 3 цк'!V348</f>
        <v>74.47</v>
      </c>
      <c r="W349" s="26">
        <f>' 3 цк'!W348</f>
        <v>74.47</v>
      </c>
      <c r="X349" s="26">
        <f>' 3 цк'!X348</f>
        <v>74.47</v>
      </c>
      <c r="Y349" s="26">
        <f>' 3 цк'!Y348</f>
        <v>74.47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74.47</v>
      </c>
      <c r="C355" s="26">
        <f>' 3 цк'!C354</f>
        <v>74.47</v>
      </c>
      <c r="D355" s="26">
        <f>' 3 цк'!D354</f>
        <v>74.47</v>
      </c>
      <c r="E355" s="26">
        <f>' 3 цк'!E354</f>
        <v>74.47</v>
      </c>
      <c r="F355" s="26">
        <f>' 3 цк'!F354</f>
        <v>74.47</v>
      </c>
      <c r="G355" s="26">
        <f>' 3 цк'!G354</f>
        <v>74.47</v>
      </c>
      <c r="H355" s="26">
        <f>' 3 цк'!H354</f>
        <v>74.47</v>
      </c>
      <c r="I355" s="26">
        <f>' 3 цк'!I354</f>
        <v>74.47</v>
      </c>
      <c r="J355" s="26">
        <f>' 3 цк'!J354</f>
        <v>74.47</v>
      </c>
      <c r="K355" s="26">
        <f>' 3 цк'!K354</f>
        <v>74.47</v>
      </c>
      <c r="L355" s="26">
        <f>' 3 цк'!L354</f>
        <v>74.47</v>
      </c>
      <c r="M355" s="26">
        <f>' 3 цк'!M354</f>
        <v>74.47</v>
      </c>
      <c r="N355" s="26">
        <f>' 3 цк'!N354</f>
        <v>74.47</v>
      </c>
      <c r="O355" s="26">
        <f>' 3 цк'!O354</f>
        <v>74.47</v>
      </c>
      <c r="P355" s="26">
        <f>' 3 цк'!P354</f>
        <v>74.47</v>
      </c>
      <c r="Q355" s="26">
        <f>' 3 цк'!Q354</f>
        <v>74.47</v>
      </c>
      <c r="R355" s="26">
        <f>' 3 цк'!R354</f>
        <v>74.47</v>
      </c>
      <c r="S355" s="26">
        <f>' 3 цк'!S354</f>
        <v>74.47</v>
      </c>
      <c r="T355" s="26">
        <f>' 3 цк'!T354</f>
        <v>74.47</v>
      </c>
      <c r="U355" s="26">
        <f>' 3 цк'!U354</f>
        <v>74.47</v>
      </c>
      <c r="V355" s="26">
        <f>' 3 цк'!V354</f>
        <v>74.47</v>
      </c>
      <c r="W355" s="26">
        <f>' 3 цк'!W354</f>
        <v>74.47</v>
      </c>
      <c r="X355" s="26">
        <f>' 3 цк'!X354</f>
        <v>74.47</v>
      </c>
      <c r="Y355" s="26">
        <f>' 3 цк'!Y354</f>
        <v>74.47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74.47</v>
      </c>
      <c r="C361" s="26">
        <f>' 3 цк'!C360</f>
        <v>74.47</v>
      </c>
      <c r="D361" s="26">
        <f>' 3 цк'!D360</f>
        <v>74.47</v>
      </c>
      <c r="E361" s="26">
        <f>' 3 цк'!E360</f>
        <v>74.47</v>
      </c>
      <c r="F361" s="26">
        <f>' 3 цк'!F360</f>
        <v>74.47</v>
      </c>
      <c r="G361" s="26">
        <f>' 3 цк'!G360</f>
        <v>74.47</v>
      </c>
      <c r="H361" s="26">
        <f>' 3 цк'!H360</f>
        <v>74.47</v>
      </c>
      <c r="I361" s="26">
        <f>' 3 цк'!I360</f>
        <v>74.47</v>
      </c>
      <c r="J361" s="26">
        <f>' 3 цк'!J360</f>
        <v>74.47</v>
      </c>
      <c r="K361" s="26">
        <f>' 3 цк'!K360</f>
        <v>74.47</v>
      </c>
      <c r="L361" s="26">
        <f>' 3 цк'!L360</f>
        <v>74.47</v>
      </c>
      <c r="M361" s="26">
        <f>' 3 цк'!M360</f>
        <v>74.47</v>
      </c>
      <c r="N361" s="26">
        <f>' 3 цк'!N360</f>
        <v>74.47</v>
      </c>
      <c r="O361" s="26">
        <f>' 3 цк'!O360</f>
        <v>74.47</v>
      </c>
      <c r="P361" s="26">
        <f>' 3 цк'!P360</f>
        <v>74.47</v>
      </c>
      <c r="Q361" s="26">
        <f>' 3 цк'!Q360</f>
        <v>74.47</v>
      </c>
      <c r="R361" s="26">
        <f>' 3 цк'!R360</f>
        <v>74.47</v>
      </c>
      <c r="S361" s="26">
        <f>' 3 цк'!S360</f>
        <v>74.47</v>
      </c>
      <c r="T361" s="26">
        <f>' 3 цк'!T360</f>
        <v>74.47</v>
      </c>
      <c r="U361" s="26">
        <f>' 3 цк'!U360</f>
        <v>74.47</v>
      </c>
      <c r="V361" s="26">
        <f>' 3 цк'!V360</f>
        <v>74.47</v>
      </c>
      <c r="W361" s="26">
        <f>' 3 цк'!W360</f>
        <v>74.47</v>
      </c>
      <c r="X361" s="26">
        <f>' 3 цк'!X360</f>
        <v>74.47</v>
      </c>
      <c r="Y361" s="26">
        <f>' 3 цк'!Y360</f>
        <v>74.47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74.47</v>
      </c>
      <c r="C367" s="26">
        <f>' 3 цк'!C366</f>
        <v>74.47</v>
      </c>
      <c r="D367" s="26">
        <f>' 3 цк'!D366</f>
        <v>74.47</v>
      </c>
      <c r="E367" s="26">
        <f>' 3 цк'!E366</f>
        <v>74.47</v>
      </c>
      <c r="F367" s="26">
        <f>' 3 цк'!F366</f>
        <v>74.47</v>
      </c>
      <c r="G367" s="26">
        <f>' 3 цк'!G366</f>
        <v>74.47</v>
      </c>
      <c r="H367" s="26">
        <f>' 3 цк'!H366</f>
        <v>74.47</v>
      </c>
      <c r="I367" s="26">
        <f>' 3 цк'!I366</f>
        <v>74.47</v>
      </c>
      <c r="J367" s="26">
        <f>' 3 цк'!J366</f>
        <v>74.47</v>
      </c>
      <c r="K367" s="26">
        <f>' 3 цк'!K366</f>
        <v>74.47</v>
      </c>
      <c r="L367" s="26">
        <f>' 3 цк'!L366</f>
        <v>74.47</v>
      </c>
      <c r="M367" s="26">
        <f>' 3 цк'!M366</f>
        <v>74.47</v>
      </c>
      <c r="N367" s="26">
        <f>' 3 цк'!N366</f>
        <v>74.47</v>
      </c>
      <c r="O367" s="26">
        <f>' 3 цк'!O366</f>
        <v>74.47</v>
      </c>
      <c r="P367" s="26">
        <f>' 3 цк'!P366</f>
        <v>74.47</v>
      </c>
      <c r="Q367" s="26">
        <f>' 3 цк'!Q366</f>
        <v>74.47</v>
      </c>
      <c r="R367" s="26">
        <f>' 3 цк'!R366</f>
        <v>74.47</v>
      </c>
      <c r="S367" s="26">
        <f>' 3 цк'!S366</f>
        <v>74.47</v>
      </c>
      <c r="T367" s="26">
        <f>' 3 цк'!T366</f>
        <v>74.47</v>
      </c>
      <c r="U367" s="26">
        <f>' 3 цк'!U366</f>
        <v>74.47</v>
      </c>
      <c r="V367" s="26">
        <f>' 3 цк'!V366</f>
        <v>74.47</v>
      </c>
      <c r="W367" s="26">
        <f>' 3 цк'!W366</f>
        <v>74.47</v>
      </c>
      <c r="X367" s="26">
        <f>' 3 цк'!X366</f>
        <v>74.47</v>
      </c>
      <c r="Y367" s="26">
        <f>' 3 цк'!Y366</f>
        <v>74.47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74.47</v>
      </c>
      <c r="C373" s="26">
        <f>' 3 цк'!C372</f>
        <v>74.47</v>
      </c>
      <c r="D373" s="26">
        <f>' 3 цк'!D372</f>
        <v>74.47</v>
      </c>
      <c r="E373" s="26">
        <f>' 3 цк'!E372</f>
        <v>74.47</v>
      </c>
      <c r="F373" s="26">
        <f>' 3 цк'!F372</f>
        <v>74.47</v>
      </c>
      <c r="G373" s="26">
        <f>' 3 цк'!G372</f>
        <v>74.47</v>
      </c>
      <c r="H373" s="26">
        <f>' 3 цк'!H372</f>
        <v>74.47</v>
      </c>
      <c r="I373" s="26">
        <f>' 3 цк'!I372</f>
        <v>74.47</v>
      </c>
      <c r="J373" s="26">
        <f>' 3 цк'!J372</f>
        <v>74.47</v>
      </c>
      <c r="K373" s="26">
        <f>' 3 цк'!K372</f>
        <v>74.47</v>
      </c>
      <c r="L373" s="26">
        <f>' 3 цк'!L372</f>
        <v>74.47</v>
      </c>
      <c r="M373" s="26">
        <f>' 3 цк'!M372</f>
        <v>74.47</v>
      </c>
      <c r="N373" s="26">
        <f>' 3 цк'!N372</f>
        <v>74.47</v>
      </c>
      <c r="O373" s="26">
        <f>' 3 цк'!O372</f>
        <v>74.47</v>
      </c>
      <c r="P373" s="26">
        <f>' 3 цк'!P372</f>
        <v>74.47</v>
      </c>
      <c r="Q373" s="26">
        <f>' 3 цк'!Q372</f>
        <v>74.47</v>
      </c>
      <c r="R373" s="26">
        <f>' 3 цк'!R372</f>
        <v>74.47</v>
      </c>
      <c r="S373" s="26">
        <f>' 3 цк'!S372</f>
        <v>74.47</v>
      </c>
      <c r="T373" s="26">
        <f>' 3 цк'!T372</f>
        <v>74.47</v>
      </c>
      <c r="U373" s="26">
        <f>' 3 цк'!U372</f>
        <v>74.47</v>
      </c>
      <c r="V373" s="26">
        <f>' 3 цк'!V372</f>
        <v>74.47</v>
      </c>
      <c r="W373" s="26">
        <f>' 3 цк'!W372</f>
        <v>74.47</v>
      </c>
      <c r="X373" s="26">
        <f>' 3 цк'!X372</f>
        <v>74.47</v>
      </c>
      <c r="Y373" s="26">
        <f>' 3 цк'!Y372</f>
        <v>74.47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74.47</v>
      </c>
      <c r="C379" s="26">
        <f>' 3 цк'!C378</f>
        <v>74.47</v>
      </c>
      <c r="D379" s="26">
        <f>' 3 цк'!D378</f>
        <v>74.47</v>
      </c>
      <c r="E379" s="26">
        <f>' 3 цк'!E378</f>
        <v>74.47</v>
      </c>
      <c r="F379" s="26">
        <f>' 3 цк'!F378</f>
        <v>74.47</v>
      </c>
      <c r="G379" s="26">
        <f>' 3 цк'!G378</f>
        <v>74.47</v>
      </c>
      <c r="H379" s="26">
        <f>' 3 цк'!H378</f>
        <v>74.47</v>
      </c>
      <c r="I379" s="26">
        <f>' 3 цк'!I378</f>
        <v>74.47</v>
      </c>
      <c r="J379" s="26">
        <f>' 3 цк'!J378</f>
        <v>74.47</v>
      </c>
      <c r="K379" s="26">
        <f>' 3 цк'!K378</f>
        <v>74.47</v>
      </c>
      <c r="L379" s="26">
        <f>' 3 цк'!L378</f>
        <v>74.47</v>
      </c>
      <c r="M379" s="26">
        <f>' 3 цк'!M378</f>
        <v>74.47</v>
      </c>
      <c r="N379" s="26">
        <f>' 3 цк'!N378</f>
        <v>74.47</v>
      </c>
      <c r="O379" s="26">
        <f>' 3 цк'!O378</f>
        <v>74.47</v>
      </c>
      <c r="P379" s="26">
        <f>' 3 цк'!P378</f>
        <v>74.47</v>
      </c>
      <c r="Q379" s="26">
        <f>' 3 цк'!Q378</f>
        <v>74.47</v>
      </c>
      <c r="R379" s="26">
        <f>' 3 цк'!R378</f>
        <v>74.47</v>
      </c>
      <c r="S379" s="26">
        <f>' 3 цк'!S378</f>
        <v>74.47</v>
      </c>
      <c r="T379" s="26">
        <f>' 3 цк'!T378</f>
        <v>74.47</v>
      </c>
      <c r="U379" s="26">
        <f>' 3 цк'!U378</f>
        <v>74.47</v>
      </c>
      <c r="V379" s="26">
        <f>' 3 цк'!V378</f>
        <v>74.47</v>
      </c>
      <c r="W379" s="26">
        <f>' 3 цк'!W378</f>
        <v>74.47</v>
      </c>
      <c r="X379" s="26">
        <f>' 3 цк'!X378</f>
        <v>74.47</v>
      </c>
      <c r="Y379" s="26">
        <f>' 3 цк'!Y378</f>
        <v>74.47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74.47</v>
      </c>
      <c r="C385" s="26">
        <f>' 3 цк'!C384</f>
        <v>74.47</v>
      </c>
      <c r="D385" s="26">
        <f>' 3 цк'!D384</f>
        <v>74.47</v>
      </c>
      <c r="E385" s="26">
        <f>' 3 цк'!E384</f>
        <v>74.47</v>
      </c>
      <c r="F385" s="26">
        <f>' 3 цк'!F384</f>
        <v>74.47</v>
      </c>
      <c r="G385" s="26">
        <f>' 3 цк'!G384</f>
        <v>74.47</v>
      </c>
      <c r="H385" s="26">
        <f>' 3 цк'!H384</f>
        <v>74.47</v>
      </c>
      <c r="I385" s="26">
        <f>' 3 цк'!I384</f>
        <v>74.47</v>
      </c>
      <c r="J385" s="26">
        <f>' 3 цк'!J384</f>
        <v>74.47</v>
      </c>
      <c r="K385" s="26">
        <f>' 3 цк'!K384</f>
        <v>74.47</v>
      </c>
      <c r="L385" s="26">
        <f>' 3 цк'!L384</f>
        <v>74.47</v>
      </c>
      <c r="M385" s="26">
        <f>' 3 цк'!M384</f>
        <v>74.47</v>
      </c>
      <c r="N385" s="26">
        <f>' 3 цк'!N384</f>
        <v>74.47</v>
      </c>
      <c r="O385" s="26">
        <f>' 3 цк'!O384</f>
        <v>74.47</v>
      </c>
      <c r="P385" s="26">
        <f>' 3 цк'!P384</f>
        <v>74.47</v>
      </c>
      <c r="Q385" s="26">
        <f>' 3 цк'!Q384</f>
        <v>74.47</v>
      </c>
      <c r="R385" s="26">
        <f>' 3 цк'!R384</f>
        <v>74.47</v>
      </c>
      <c r="S385" s="26">
        <f>' 3 цк'!S384</f>
        <v>74.47</v>
      </c>
      <c r="T385" s="26">
        <f>' 3 цк'!T384</f>
        <v>74.47</v>
      </c>
      <c r="U385" s="26">
        <f>' 3 цк'!U384</f>
        <v>74.47</v>
      </c>
      <c r="V385" s="26">
        <f>' 3 цк'!V384</f>
        <v>74.47</v>
      </c>
      <c r="W385" s="26">
        <f>' 3 цк'!W384</f>
        <v>74.47</v>
      </c>
      <c r="X385" s="26">
        <f>' 3 цк'!X384</f>
        <v>74.47</v>
      </c>
      <c r="Y385" s="26">
        <f>' 3 цк'!Y384</f>
        <v>74.47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5">
        <v>1</v>
      </c>
    </row>
    <row r="389" spans="1:26" ht="1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74.47</v>
      </c>
      <c r="C394" s="26">
        <f>' 3 цк'!C393</f>
        <v>74.47</v>
      </c>
      <c r="D394" s="26">
        <f>' 3 цк'!D393</f>
        <v>74.47</v>
      </c>
      <c r="E394" s="26">
        <f>' 3 цк'!E393</f>
        <v>74.47</v>
      </c>
      <c r="F394" s="26">
        <f>' 3 цк'!F393</f>
        <v>74.47</v>
      </c>
      <c r="G394" s="26">
        <f>' 3 цк'!G393</f>
        <v>74.47</v>
      </c>
      <c r="H394" s="26">
        <f>' 3 цк'!H393</f>
        <v>74.47</v>
      </c>
      <c r="I394" s="26">
        <f>' 3 цк'!I393</f>
        <v>74.47</v>
      </c>
      <c r="J394" s="26">
        <f>' 3 цк'!J393</f>
        <v>74.47</v>
      </c>
      <c r="K394" s="26">
        <f>' 3 цк'!K393</f>
        <v>74.47</v>
      </c>
      <c r="L394" s="26">
        <f>' 3 цк'!L393</f>
        <v>74.47</v>
      </c>
      <c r="M394" s="26">
        <f>' 3 цк'!M393</f>
        <v>74.47</v>
      </c>
      <c r="N394" s="26">
        <f>' 3 цк'!N393</f>
        <v>74.47</v>
      </c>
      <c r="O394" s="26">
        <f>' 3 цк'!O393</f>
        <v>74.47</v>
      </c>
      <c r="P394" s="26">
        <f>' 3 цк'!P393</f>
        <v>74.47</v>
      </c>
      <c r="Q394" s="26">
        <f>' 3 цк'!Q393</f>
        <v>74.47</v>
      </c>
      <c r="R394" s="26">
        <f>' 3 цк'!R393</f>
        <v>74.47</v>
      </c>
      <c r="S394" s="26">
        <f>' 3 цк'!S393</f>
        <v>74.47</v>
      </c>
      <c r="T394" s="26">
        <f>' 3 цк'!T393</f>
        <v>74.47</v>
      </c>
      <c r="U394" s="26">
        <f>' 3 цк'!U393</f>
        <v>74.47</v>
      </c>
      <c r="V394" s="26">
        <f>' 3 цк'!V393</f>
        <v>74.47</v>
      </c>
      <c r="W394" s="26">
        <f>' 3 цк'!W393</f>
        <v>74.47</v>
      </c>
      <c r="X394" s="26">
        <f>' 3 цк'!X393</f>
        <v>74.47</v>
      </c>
      <c r="Y394" s="26">
        <f>' 3 цк'!Y393</f>
        <v>74.47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74.47</v>
      </c>
      <c r="C400" s="26">
        <f>' 3 цк'!C399</f>
        <v>74.47</v>
      </c>
      <c r="D400" s="26">
        <f>' 3 цк'!D399</f>
        <v>74.47</v>
      </c>
      <c r="E400" s="26">
        <f>' 3 цк'!E399</f>
        <v>74.47</v>
      </c>
      <c r="F400" s="26">
        <f>' 3 цк'!F399</f>
        <v>74.47</v>
      </c>
      <c r="G400" s="26">
        <f>' 3 цк'!G399</f>
        <v>74.47</v>
      </c>
      <c r="H400" s="26">
        <f>' 3 цк'!H399</f>
        <v>74.47</v>
      </c>
      <c r="I400" s="26">
        <f>' 3 цк'!I399</f>
        <v>74.47</v>
      </c>
      <c r="J400" s="26">
        <f>' 3 цк'!J399</f>
        <v>74.47</v>
      </c>
      <c r="K400" s="26">
        <f>' 3 цк'!K399</f>
        <v>74.47</v>
      </c>
      <c r="L400" s="26">
        <f>' 3 цк'!L399</f>
        <v>74.47</v>
      </c>
      <c r="M400" s="26">
        <f>' 3 цк'!M399</f>
        <v>74.47</v>
      </c>
      <c r="N400" s="26">
        <f>' 3 цк'!N399</f>
        <v>74.47</v>
      </c>
      <c r="O400" s="26">
        <f>' 3 цк'!O399</f>
        <v>74.47</v>
      </c>
      <c r="P400" s="26">
        <f>' 3 цк'!P399</f>
        <v>74.47</v>
      </c>
      <c r="Q400" s="26">
        <f>' 3 цк'!Q399</f>
        <v>74.47</v>
      </c>
      <c r="R400" s="26">
        <f>' 3 цк'!R399</f>
        <v>74.47</v>
      </c>
      <c r="S400" s="26">
        <f>' 3 цк'!S399</f>
        <v>74.47</v>
      </c>
      <c r="T400" s="26">
        <f>' 3 цк'!T399</f>
        <v>74.47</v>
      </c>
      <c r="U400" s="26">
        <f>' 3 цк'!U399</f>
        <v>74.47</v>
      </c>
      <c r="V400" s="26">
        <f>' 3 цк'!V399</f>
        <v>74.47</v>
      </c>
      <c r="W400" s="26">
        <f>' 3 цк'!W399</f>
        <v>74.47</v>
      </c>
      <c r="X400" s="26">
        <f>' 3 цк'!X399</f>
        <v>74.47</v>
      </c>
      <c r="Y400" s="26">
        <f>' 3 цк'!Y399</f>
        <v>74.47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74.47</v>
      </c>
      <c r="C406" s="26">
        <f>' 3 цк'!C405</f>
        <v>74.47</v>
      </c>
      <c r="D406" s="26">
        <f>' 3 цк'!D405</f>
        <v>74.47</v>
      </c>
      <c r="E406" s="26">
        <f>' 3 цк'!E405</f>
        <v>74.47</v>
      </c>
      <c r="F406" s="26">
        <f>' 3 цк'!F405</f>
        <v>74.47</v>
      </c>
      <c r="G406" s="26">
        <f>' 3 цк'!G405</f>
        <v>74.47</v>
      </c>
      <c r="H406" s="26">
        <f>' 3 цк'!H405</f>
        <v>74.47</v>
      </c>
      <c r="I406" s="26">
        <f>' 3 цк'!I405</f>
        <v>74.47</v>
      </c>
      <c r="J406" s="26">
        <f>' 3 цк'!J405</f>
        <v>74.47</v>
      </c>
      <c r="K406" s="26">
        <f>' 3 цк'!K405</f>
        <v>74.47</v>
      </c>
      <c r="L406" s="26">
        <f>' 3 цк'!L405</f>
        <v>74.47</v>
      </c>
      <c r="M406" s="26">
        <f>' 3 цк'!M405</f>
        <v>74.47</v>
      </c>
      <c r="N406" s="26">
        <f>' 3 цк'!N405</f>
        <v>74.47</v>
      </c>
      <c r="O406" s="26">
        <f>' 3 цк'!O405</f>
        <v>74.47</v>
      </c>
      <c r="P406" s="26">
        <f>' 3 цк'!P405</f>
        <v>74.47</v>
      </c>
      <c r="Q406" s="26">
        <f>' 3 цк'!Q405</f>
        <v>74.47</v>
      </c>
      <c r="R406" s="26">
        <f>' 3 цк'!R405</f>
        <v>74.47</v>
      </c>
      <c r="S406" s="26">
        <f>' 3 цк'!S405</f>
        <v>74.47</v>
      </c>
      <c r="T406" s="26">
        <f>' 3 цк'!T405</f>
        <v>74.47</v>
      </c>
      <c r="U406" s="26">
        <f>' 3 цк'!U405</f>
        <v>74.47</v>
      </c>
      <c r="V406" s="26">
        <f>' 3 цк'!V405</f>
        <v>74.47</v>
      </c>
      <c r="W406" s="26">
        <f>' 3 цк'!W405</f>
        <v>74.47</v>
      </c>
      <c r="X406" s="26">
        <f>' 3 цк'!X405</f>
        <v>74.47</v>
      </c>
      <c r="Y406" s="26">
        <f>' 3 цк'!Y405</f>
        <v>74.47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74.47</v>
      </c>
      <c r="C412" s="26">
        <f>' 3 цк'!C411</f>
        <v>74.47</v>
      </c>
      <c r="D412" s="26">
        <f>' 3 цк'!D411</f>
        <v>74.47</v>
      </c>
      <c r="E412" s="26">
        <f>' 3 цк'!E411</f>
        <v>74.47</v>
      </c>
      <c r="F412" s="26">
        <f>' 3 цк'!F411</f>
        <v>74.47</v>
      </c>
      <c r="G412" s="26">
        <f>' 3 цк'!G411</f>
        <v>74.47</v>
      </c>
      <c r="H412" s="26">
        <f>' 3 цк'!H411</f>
        <v>74.47</v>
      </c>
      <c r="I412" s="26">
        <f>' 3 цк'!I411</f>
        <v>74.47</v>
      </c>
      <c r="J412" s="26">
        <f>' 3 цк'!J411</f>
        <v>74.47</v>
      </c>
      <c r="K412" s="26">
        <f>' 3 цк'!K411</f>
        <v>74.47</v>
      </c>
      <c r="L412" s="26">
        <f>' 3 цк'!L411</f>
        <v>74.47</v>
      </c>
      <c r="M412" s="26">
        <f>' 3 цк'!M411</f>
        <v>74.47</v>
      </c>
      <c r="N412" s="26">
        <f>' 3 цк'!N411</f>
        <v>74.47</v>
      </c>
      <c r="O412" s="26">
        <f>' 3 цк'!O411</f>
        <v>74.47</v>
      </c>
      <c r="P412" s="26">
        <f>' 3 цк'!P411</f>
        <v>74.47</v>
      </c>
      <c r="Q412" s="26">
        <f>' 3 цк'!Q411</f>
        <v>74.47</v>
      </c>
      <c r="R412" s="26">
        <f>' 3 цк'!R411</f>
        <v>74.47</v>
      </c>
      <c r="S412" s="26">
        <f>' 3 цк'!S411</f>
        <v>74.47</v>
      </c>
      <c r="T412" s="26">
        <f>' 3 цк'!T411</f>
        <v>74.47</v>
      </c>
      <c r="U412" s="26">
        <f>' 3 цк'!U411</f>
        <v>74.47</v>
      </c>
      <c r="V412" s="26">
        <f>' 3 цк'!V411</f>
        <v>74.47</v>
      </c>
      <c r="W412" s="26">
        <f>' 3 цк'!W411</f>
        <v>74.47</v>
      </c>
      <c r="X412" s="26">
        <f>' 3 цк'!X411</f>
        <v>74.47</v>
      </c>
      <c r="Y412" s="26">
        <f>' 3 цк'!Y411</f>
        <v>74.47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74.47</v>
      </c>
      <c r="C418" s="26">
        <f>' 3 цк'!C417</f>
        <v>74.47</v>
      </c>
      <c r="D418" s="26">
        <f>' 3 цк'!D417</f>
        <v>74.47</v>
      </c>
      <c r="E418" s="26">
        <f>' 3 цк'!E417</f>
        <v>74.47</v>
      </c>
      <c r="F418" s="26">
        <f>' 3 цк'!F417</f>
        <v>74.47</v>
      </c>
      <c r="G418" s="26">
        <f>' 3 цк'!G417</f>
        <v>74.47</v>
      </c>
      <c r="H418" s="26">
        <f>' 3 цк'!H417</f>
        <v>74.47</v>
      </c>
      <c r="I418" s="26">
        <f>' 3 цк'!I417</f>
        <v>74.47</v>
      </c>
      <c r="J418" s="26">
        <f>' 3 цк'!J417</f>
        <v>74.47</v>
      </c>
      <c r="K418" s="26">
        <f>' 3 цк'!K417</f>
        <v>74.47</v>
      </c>
      <c r="L418" s="26">
        <f>' 3 цк'!L417</f>
        <v>74.47</v>
      </c>
      <c r="M418" s="26">
        <f>' 3 цк'!M417</f>
        <v>74.47</v>
      </c>
      <c r="N418" s="26">
        <f>' 3 цк'!N417</f>
        <v>74.47</v>
      </c>
      <c r="O418" s="26">
        <f>' 3 цк'!O417</f>
        <v>74.47</v>
      </c>
      <c r="P418" s="26">
        <f>' 3 цк'!P417</f>
        <v>74.47</v>
      </c>
      <c r="Q418" s="26">
        <f>' 3 цк'!Q417</f>
        <v>74.47</v>
      </c>
      <c r="R418" s="26">
        <f>' 3 цк'!R417</f>
        <v>74.47</v>
      </c>
      <c r="S418" s="26">
        <f>' 3 цк'!S417</f>
        <v>74.47</v>
      </c>
      <c r="T418" s="26">
        <f>' 3 цк'!T417</f>
        <v>74.47</v>
      </c>
      <c r="U418" s="26">
        <f>' 3 цк'!U417</f>
        <v>74.47</v>
      </c>
      <c r="V418" s="26">
        <f>' 3 цк'!V417</f>
        <v>74.47</v>
      </c>
      <c r="W418" s="26">
        <f>' 3 цк'!W417</f>
        <v>74.47</v>
      </c>
      <c r="X418" s="26">
        <f>' 3 цк'!X417</f>
        <v>74.47</v>
      </c>
      <c r="Y418" s="26">
        <f>' 3 цк'!Y417</f>
        <v>74.47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74.47</v>
      </c>
      <c r="C424" s="26">
        <f>' 3 цк'!C423</f>
        <v>74.47</v>
      </c>
      <c r="D424" s="26">
        <f>' 3 цк'!D423</f>
        <v>74.47</v>
      </c>
      <c r="E424" s="26">
        <f>' 3 цк'!E423</f>
        <v>74.47</v>
      </c>
      <c r="F424" s="26">
        <f>' 3 цк'!F423</f>
        <v>74.47</v>
      </c>
      <c r="G424" s="26">
        <f>' 3 цк'!G423</f>
        <v>74.47</v>
      </c>
      <c r="H424" s="26">
        <f>' 3 цк'!H423</f>
        <v>74.47</v>
      </c>
      <c r="I424" s="26">
        <f>' 3 цк'!I423</f>
        <v>74.47</v>
      </c>
      <c r="J424" s="26">
        <f>' 3 цк'!J423</f>
        <v>74.47</v>
      </c>
      <c r="K424" s="26">
        <f>' 3 цк'!K423</f>
        <v>74.47</v>
      </c>
      <c r="L424" s="26">
        <f>' 3 цк'!L423</f>
        <v>74.47</v>
      </c>
      <c r="M424" s="26">
        <f>' 3 цк'!M423</f>
        <v>74.47</v>
      </c>
      <c r="N424" s="26">
        <f>' 3 цк'!N423</f>
        <v>74.47</v>
      </c>
      <c r="O424" s="26">
        <f>' 3 цк'!O423</f>
        <v>74.47</v>
      </c>
      <c r="P424" s="26">
        <f>' 3 цк'!P423</f>
        <v>74.47</v>
      </c>
      <c r="Q424" s="26">
        <f>' 3 цк'!Q423</f>
        <v>74.47</v>
      </c>
      <c r="R424" s="26">
        <f>' 3 цк'!R423</f>
        <v>74.47</v>
      </c>
      <c r="S424" s="26">
        <f>' 3 цк'!S423</f>
        <v>74.47</v>
      </c>
      <c r="T424" s="26">
        <f>' 3 цк'!T423</f>
        <v>74.47</v>
      </c>
      <c r="U424" s="26">
        <f>' 3 цк'!U423</f>
        <v>74.47</v>
      </c>
      <c r="V424" s="26">
        <f>' 3 цк'!V423</f>
        <v>74.47</v>
      </c>
      <c r="W424" s="26">
        <f>' 3 цк'!W423</f>
        <v>74.47</v>
      </c>
      <c r="X424" s="26">
        <f>' 3 цк'!X423</f>
        <v>74.47</v>
      </c>
      <c r="Y424" s="26">
        <f>' 3 цк'!Y423</f>
        <v>74.47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74.47</v>
      </c>
      <c r="C430" s="26">
        <f>' 3 цк'!C429</f>
        <v>74.47</v>
      </c>
      <c r="D430" s="26">
        <f>' 3 цк'!D429</f>
        <v>74.47</v>
      </c>
      <c r="E430" s="26">
        <f>' 3 цк'!E429</f>
        <v>74.47</v>
      </c>
      <c r="F430" s="26">
        <f>' 3 цк'!F429</f>
        <v>74.47</v>
      </c>
      <c r="G430" s="26">
        <f>' 3 цк'!G429</f>
        <v>74.47</v>
      </c>
      <c r="H430" s="26">
        <f>' 3 цк'!H429</f>
        <v>74.47</v>
      </c>
      <c r="I430" s="26">
        <f>' 3 цк'!I429</f>
        <v>74.47</v>
      </c>
      <c r="J430" s="26">
        <f>' 3 цк'!J429</f>
        <v>74.47</v>
      </c>
      <c r="K430" s="26">
        <f>' 3 цк'!K429</f>
        <v>74.47</v>
      </c>
      <c r="L430" s="26">
        <f>' 3 цк'!L429</f>
        <v>74.47</v>
      </c>
      <c r="M430" s="26">
        <f>' 3 цк'!M429</f>
        <v>74.47</v>
      </c>
      <c r="N430" s="26">
        <f>' 3 цк'!N429</f>
        <v>74.47</v>
      </c>
      <c r="O430" s="26">
        <f>' 3 цк'!O429</f>
        <v>74.47</v>
      </c>
      <c r="P430" s="26">
        <f>' 3 цк'!P429</f>
        <v>74.47</v>
      </c>
      <c r="Q430" s="26">
        <f>' 3 цк'!Q429</f>
        <v>74.47</v>
      </c>
      <c r="R430" s="26">
        <f>' 3 цк'!R429</f>
        <v>74.47</v>
      </c>
      <c r="S430" s="26">
        <f>' 3 цк'!S429</f>
        <v>74.47</v>
      </c>
      <c r="T430" s="26">
        <f>' 3 цк'!T429</f>
        <v>74.47</v>
      </c>
      <c r="U430" s="26">
        <f>' 3 цк'!U429</f>
        <v>74.47</v>
      </c>
      <c r="V430" s="26">
        <f>' 3 цк'!V429</f>
        <v>74.47</v>
      </c>
      <c r="W430" s="26">
        <f>' 3 цк'!W429</f>
        <v>74.47</v>
      </c>
      <c r="X430" s="26">
        <f>' 3 цк'!X429</f>
        <v>74.47</v>
      </c>
      <c r="Y430" s="26">
        <f>' 3 цк'!Y429</f>
        <v>74.47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74.47</v>
      </c>
      <c r="C436" s="26">
        <f>' 3 цк'!C435</f>
        <v>74.47</v>
      </c>
      <c r="D436" s="26">
        <f>' 3 цк'!D435</f>
        <v>74.47</v>
      </c>
      <c r="E436" s="26">
        <f>' 3 цк'!E435</f>
        <v>74.47</v>
      </c>
      <c r="F436" s="26">
        <f>' 3 цк'!F435</f>
        <v>74.47</v>
      </c>
      <c r="G436" s="26">
        <f>' 3 цк'!G435</f>
        <v>74.47</v>
      </c>
      <c r="H436" s="26">
        <f>' 3 цк'!H435</f>
        <v>74.47</v>
      </c>
      <c r="I436" s="26">
        <f>' 3 цк'!I435</f>
        <v>74.47</v>
      </c>
      <c r="J436" s="26">
        <f>' 3 цк'!J435</f>
        <v>74.47</v>
      </c>
      <c r="K436" s="26">
        <f>' 3 цк'!K435</f>
        <v>74.47</v>
      </c>
      <c r="L436" s="26">
        <f>' 3 цк'!L435</f>
        <v>74.47</v>
      </c>
      <c r="M436" s="26">
        <f>' 3 цк'!M435</f>
        <v>74.47</v>
      </c>
      <c r="N436" s="26">
        <f>' 3 цк'!N435</f>
        <v>74.47</v>
      </c>
      <c r="O436" s="26">
        <f>' 3 цк'!O435</f>
        <v>74.47</v>
      </c>
      <c r="P436" s="26">
        <f>' 3 цк'!P435</f>
        <v>74.47</v>
      </c>
      <c r="Q436" s="26">
        <f>' 3 цк'!Q435</f>
        <v>74.47</v>
      </c>
      <c r="R436" s="26">
        <f>' 3 цк'!R435</f>
        <v>74.47</v>
      </c>
      <c r="S436" s="26">
        <f>' 3 цк'!S435</f>
        <v>74.47</v>
      </c>
      <c r="T436" s="26">
        <f>' 3 цк'!T435</f>
        <v>74.47</v>
      </c>
      <c r="U436" s="26">
        <f>' 3 цк'!U435</f>
        <v>74.47</v>
      </c>
      <c r="V436" s="26">
        <f>' 3 цк'!V435</f>
        <v>74.47</v>
      </c>
      <c r="W436" s="26">
        <f>' 3 цк'!W435</f>
        <v>74.47</v>
      </c>
      <c r="X436" s="26">
        <f>' 3 цк'!X435</f>
        <v>74.47</v>
      </c>
      <c r="Y436" s="26">
        <f>' 3 цк'!Y435</f>
        <v>74.47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74.47</v>
      </c>
      <c r="C442" s="26">
        <f>' 3 цк'!C441</f>
        <v>74.47</v>
      </c>
      <c r="D442" s="26">
        <f>' 3 цк'!D441</f>
        <v>74.47</v>
      </c>
      <c r="E442" s="26">
        <f>' 3 цк'!E441</f>
        <v>74.47</v>
      </c>
      <c r="F442" s="26">
        <f>' 3 цк'!F441</f>
        <v>74.47</v>
      </c>
      <c r="G442" s="26">
        <f>' 3 цк'!G441</f>
        <v>74.47</v>
      </c>
      <c r="H442" s="26">
        <f>' 3 цк'!H441</f>
        <v>74.47</v>
      </c>
      <c r="I442" s="26">
        <f>' 3 цк'!I441</f>
        <v>74.47</v>
      </c>
      <c r="J442" s="26">
        <f>' 3 цк'!J441</f>
        <v>74.47</v>
      </c>
      <c r="K442" s="26">
        <f>' 3 цк'!K441</f>
        <v>74.47</v>
      </c>
      <c r="L442" s="26">
        <f>' 3 цк'!L441</f>
        <v>74.47</v>
      </c>
      <c r="M442" s="26">
        <f>' 3 цк'!M441</f>
        <v>74.47</v>
      </c>
      <c r="N442" s="26">
        <f>' 3 цк'!N441</f>
        <v>74.47</v>
      </c>
      <c r="O442" s="26">
        <f>' 3 цк'!O441</f>
        <v>74.47</v>
      </c>
      <c r="P442" s="26">
        <f>' 3 цк'!P441</f>
        <v>74.47</v>
      </c>
      <c r="Q442" s="26">
        <f>' 3 цк'!Q441</f>
        <v>74.47</v>
      </c>
      <c r="R442" s="26">
        <f>' 3 цк'!R441</f>
        <v>74.47</v>
      </c>
      <c r="S442" s="26">
        <f>' 3 цк'!S441</f>
        <v>74.47</v>
      </c>
      <c r="T442" s="26">
        <f>' 3 цк'!T441</f>
        <v>74.47</v>
      </c>
      <c r="U442" s="26">
        <f>' 3 цк'!U441</f>
        <v>74.47</v>
      </c>
      <c r="V442" s="26">
        <f>' 3 цк'!V441</f>
        <v>74.47</v>
      </c>
      <c r="W442" s="26">
        <f>' 3 цк'!W441</f>
        <v>74.47</v>
      </c>
      <c r="X442" s="26">
        <f>' 3 цк'!X441</f>
        <v>74.47</v>
      </c>
      <c r="Y442" s="26">
        <f>' 3 цк'!Y441</f>
        <v>74.47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74.47</v>
      </c>
      <c r="C448" s="26">
        <f>' 3 цк'!C447</f>
        <v>74.47</v>
      </c>
      <c r="D448" s="26">
        <f>' 3 цк'!D447</f>
        <v>74.47</v>
      </c>
      <c r="E448" s="26">
        <f>' 3 цк'!E447</f>
        <v>74.47</v>
      </c>
      <c r="F448" s="26">
        <f>' 3 цк'!F447</f>
        <v>74.47</v>
      </c>
      <c r="G448" s="26">
        <f>' 3 цк'!G447</f>
        <v>74.47</v>
      </c>
      <c r="H448" s="26">
        <f>' 3 цк'!H447</f>
        <v>74.47</v>
      </c>
      <c r="I448" s="26">
        <f>' 3 цк'!I447</f>
        <v>74.47</v>
      </c>
      <c r="J448" s="26">
        <f>' 3 цк'!J447</f>
        <v>74.47</v>
      </c>
      <c r="K448" s="26">
        <f>' 3 цк'!K447</f>
        <v>74.47</v>
      </c>
      <c r="L448" s="26">
        <f>' 3 цк'!L447</f>
        <v>74.47</v>
      </c>
      <c r="M448" s="26">
        <f>' 3 цк'!M447</f>
        <v>74.47</v>
      </c>
      <c r="N448" s="26">
        <f>' 3 цк'!N447</f>
        <v>74.47</v>
      </c>
      <c r="O448" s="26">
        <f>' 3 цк'!O447</f>
        <v>74.47</v>
      </c>
      <c r="P448" s="26">
        <f>' 3 цк'!P447</f>
        <v>74.47</v>
      </c>
      <c r="Q448" s="26">
        <f>' 3 цк'!Q447</f>
        <v>74.47</v>
      </c>
      <c r="R448" s="26">
        <f>' 3 цк'!R447</f>
        <v>74.47</v>
      </c>
      <c r="S448" s="26">
        <f>' 3 цк'!S447</f>
        <v>74.47</v>
      </c>
      <c r="T448" s="26">
        <f>' 3 цк'!T447</f>
        <v>74.47</v>
      </c>
      <c r="U448" s="26">
        <f>' 3 цк'!U447</f>
        <v>74.47</v>
      </c>
      <c r="V448" s="26">
        <f>' 3 цк'!V447</f>
        <v>74.47</v>
      </c>
      <c r="W448" s="26">
        <f>' 3 цк'!W447</f>
        <v>74.47</v>
      </c>
      <c r="X448" s="26">
        <f>' 3 цк'!X447</f>
        <v>74.47</v>
      </c>
      <c r="Y448" s="26">
        <f>' 3 цк'!Y447</f>
        <v>74.47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74.47</v>
      </c>
      <c r="C454" s="26">
        <f>' 3 цк'!C453</f>
        <v>74.47</v>
      </c>
      <c r="D454" s="26">
        <f>' 3 цк'!D453</f>
        <v>74.47</v>
      </c>
      <c r="E454" s="26">
        <f>' 3 цк'!E453</f>
        <v>74.47</v>
      </c>
      <c r="F454" s="26">
        <f>' 3 цк'!F453</f>
        <v>74.47</v>
      </c>
      <c r="G454" s="26">
        <f>' 3 цк'!G453</f>
        <v>74.47</v>
      </c>
      <c r="H454" s="26">
        <f>' 3 цк'!H453</f>
        <v>74.47</v>
      </c>
      <c r="I454" s="26">
        <f>' 3 цк'!I453</f>
        <v>74.47</v>
      </c>
      <c r="J454" s="26">
        <f>' 3 цк'!J453</f>
        <v>74.47</v>
      </c>
      <c r="K454" s="26">
        <f>' 3 цк'!K453</f>
        <v>74.47</v>
      </c>
      <c r="L454" s="26">
        <f>' 3 цк'!L453</f>
        <v>74.47</v>
      </c>
      <c r="M454" s="26">
        <f>' 3 цк'!M453</f>
        <v>74.47</v>
      </c>
      <c r="N454" s="26">
        <f>' 3 цк'!N453</f>
        <v>74.47</v>
      </c>
      <c r="O454" s="26">
        <f>' 3 цк'!O453</f>
        <v>74.47</v>
      </c>
      <c r="P454" s="26">
        <f>' 3 цк'!P453</f>
        <v>74.47</v>
      </c>
      <c r="Q454" s="26">
        <f>' 3 цк'!Q453</f>
        <v>74.47</v>
      </c>
      <c r="R454" s="26">
        <f>' 3 цк'!R453</f>
        <v>74.47</v>
      </c>
      <c r="S454" s="26">
        <f>' 3 цк'!S453</f>
        <v>74.47</v>
      </c>
      <c r="T454" s="26">
        <f>' 3 цк'!T453</f>
        <v>74.47</v>
      </c>
      <c r="U454" s="26">
        <f>' 3 цк'!U453</f>
        <v>74.47</v>
      </c>
      <c r="V454" s="26">
        <f>' 3 цк'!V453</f>
        <v>74.47</v>
      </c>
      <c r="W454" s="26">
        <f>' 3 цк'!W453</f>
        <v>74.47</v>
      </c>
      <c r="X454" s="26">
        <f>' 3 цк'!X453</f>
        <v>74.47</v>
      </c>
      <c r="Y454" s="26">
        <f>' 3 цк'!Y453</f>
        <v>74.47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74.47</v>
      </c>
      <c r="C460" s="26">
        <f>' 3 цк'!C459</f>
        <v>74.47</v>
      </c>
      <c r="D460" s="26">
        <f>' 3 цк'!D459</f>
        <v>74.47</v>
      </c>
      <c r="E460" s="26">
        <f>' 3 цк'!E459</f>
        <v>74.47</v>
      </c>
      <c r="F460" s="26">
        <f>' 3 цк'!F459</f>
        <v>74.47</v>
      </c>
      <c r="G460" s="26">
        <f>' 3 цк'!G459</f>
        <v>74.47</v>
      </c>
      <c r="H460" s="26">
        <f>' 3 цк'!H459</f>
        <v>74.47</v>
      </c>
      <c r="I460" s="26">
        <f>' 3 цк'!I459</f>
        <v>74.47</v>
      </c>
      <c r="J460" s="26">
        <f>' 3 цк'!J459</f>
        <v>74.47</v>
      </c>
      <c r="K460" s="26">
        <f>' 3 цк'!K459</f>
        <v>74.47</v>
      </c>
      <c r="L460" s="26">
        <f>' 3 цк'!L459</f>
        <v>74.47</v>
      </c>
      <c r="M460" s="26">
        <f>' 3 цк'!M459</f>
        <v>74.47</v>
      </c>
      <c r="N460" s="26">
        <f>' 3 цк'!N459</f>
        <v>74.47</v>
      </c>
      <c r="O460" s="26">
        <f>' 3 цк'!O459</f>
        <v>74.47</v>
      </c>
      <c r="P460" s="26">
        <f>' 3 цк'!P459</f>
        <v>74.47</v>
      </c>
      <c r="Q460" s="26">
        <f>' 3 цк'!Q459</f>
        <v>74.47</v>
      </c>
      <c r="R460" s="26">
        <f>' 3 цк'!R459</f>
        <v>74.47</v>
      </c>
      <c r="S460" s="26">
        <f>' 3 цк'!S459</f>
        <v>74.47</v>
      </c>
      <c r="T460" s="26">
        <f>' 3 цк'!T459</f>
        <v>74.47</v>
      </c>
      <c r="U460" s="26">
        <f>' 3 цк'!U459</f>
        <v>74.47</v>
      </c>
      <c r="V460" s="26">
        <f>' 3 цк'!V459</f>
        <v>74.47</v>
      </c>
      <c r="W460" s="26">
        <f>' 3 цк'!W459</f>
        <v>74.47</v>
      </c>
      <c r="X460" s="26">
        <f>' 3 цк'!X459</f>
        <v>74.47</v>
      </c>
      <c r="Y460" s="26">
        <f>' 3 цк'!Y459</f>
        <v>74.47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74.47</v>
      </c>
      <c r="C466" s="26">
        <f>' 3 цк'!C465</f>
        <v>74.47</v>
      </c>
      <c r="D466" s="26">
        <f>' 3 цк'!D465</f>
        <v>74.47</v>
      </c>
      <c r="E466" s="26">
        <f>' 3 цк'!E465</f>
        <v>74.47</v>
      </c>
      <c r="F466" s="26">
        <f>' 3 цк'!F465</f>
        <v>74.47</v>
      </c>
      <c r="G466" s="26">
        <f>' 3 цк'!G465</f>
        <v>74.47</v>
      </c>
      <c r="H466" s="26">
        <f>' 3 цк'!H465</f>
        <v>74.47</v>
      </c>
      <c r="I466" s="26">
        <f>' 3 цк'!I465</f>
        <v>74.47</v>
      </c>
      <c r="J466" s="26">
        <f>' 3 цк'!J465</f>
        <v>74.47</v>
      </c>
      <c r="K466" s="26">
        <f>' 3 цк'!K465</f>
        <v>74.47</v>
      </c>
      <c r="L466" s="26">
        <f>' 3 цк'!L465</f>
        <v>74.47</v>
      </c>
      <c r="M466" s="26">
        <f>' 3 цк'!M465</f>
        <v>74.47</v>
      </c>
      <c r="N466" s="26">
        <f>' 3 цк'!N465</f>
        <v>74.47</v>
      </c>
      <c r="O466" s="26">
        <f>' 3 цк'!O465</f>
        <v>74.47</v>
      </c>
      <c r="P466" s="26">
        <f>' 3 цк'!P465</f>
        <v>74.47</v>
      </c>
      <c r="Q466" s="26">
        <f>' 3 цк'!Q465</f>
        <v>74.47</v>
      </c>
      <c r="R466" s="26">
        <f>' 3 цк'!R465</f>
        <v>74.47</v>
      </c>
      <c r="S466" s="26">
        <f>' 3 цк'!S465</f>
        <v>74.47</v>
      </c>
      <c r="T466" s="26">
        <f>' 3 цк'!T465</f>
        <v>74.47</v>
      </c>
      <c r="U466" s="26">
        <f>' 3 цк'!U465</f>
        <v>74.47</v>
      </c>
      <c r="V466" s="26">
        <f>' 3 цк'!V465</f>
        <v>74.47</v>
      </c>
      <c r="W466" s="26">
        <f>' 3 цк'!W465</f>
        <v>74.47</v>
      </c>
      <c r="X466" s="26">
        <f>' 3 цк'!X465</f>
        <v>74.47</v>
      </c>
      <c r="Y466" s="26">
        <f>' 3 цк'!Y465</f>
        <v>74.47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74.47</v>
      </c>
      <c r="C472" s="26">
        <f>' 3 цк'!C471</f>
        <v>74.47</v>
      </c>
      <c r="D472" s="26">
        <f>' 3 цк'!D471</f>
        <v>74.47</v>
      </c>
      <c r="E472" s="26">
        <f>' 3 цк'!E471</f>
        <v>74.47</v>
      </c>
      <c r="F472" s="26">
        <f>' 3 цк'!F471</f>
        <v>74.47</v>
      </c>
      <c r="G472" s="26">
        <f>' 3 цк'!G471</f>
        <v>74.47</v>
      </c>
      <c r="H472" s="26">
        <f>' 3 цк'!H471</f>
        <v>74.47</v>
      </c>
      <c r="I472" s="26">
        <f>' 3 цк'!I471</f>
        <v>74.47</v>
      </c>
      <c r="J472" s="26">
        <f>' 3 цк'!J471</f>
        <v>74.47</v>
      </c>
      <c r="K472" s="26">
        <f>' 3 цк'!K471</f>
        <v>74.47</v>
      </c>
      <c r="L472" s="26">
        <f>' 3 цк'!L471</f>
        <v>74.47</v>
      </c>
      <c r="M472" s="26">
        <f>' 3 цк'!M471</f>
        <v>74.47</v>
      </c>
      <c r="N472" s="26">
        <f>' 3 цк'!N471</f>
        <v>74.47</v>
      </c>
      <c r="O472" s="26">
        <f>' 3 цк'!O471</f>
        <v>74.47</v>
      </c>
      <c r="P472" s="26">
        <f>' 3 цк'!P471</f>
        <v>74.47</v>
      </c>
      <c r="Q472" s="26">
        <f>' 3 цк'!Q471</f>
        <v>74.47</v>
      </c>
      <c r="R472" s="26">
        <f>' 3 цк'!R471</f>
        <v>74.47</v>
      </c>
      <c r="S472" s="26">
        <f>' 3 цк'!S471</f>
        <v>74.47</v>
      </c>
      <c r="T472" s="26">
        <f>' 3 цк'!T471</f>
        <v>74.47</v>
      </c>
      <c r="U472" s="26">
        <f>' 3 цк'!U471</f>
        <v>74.47</v>
      </c>
      <c r="V472" s="26">
        <f>' 3 цк'!V471</f>
        <v>74.47</v>
      </c>
      <c r="W472" s="26">
        <f>' 3 цк'!W471</f>
        <v>74.47</v>
      </c>
      <c r="X472" s="26">
        <f>' 3 цк'!X471</f>
        <v>74.47</v>
      </c>
      <c r="Y472" s="26">
        <f>' 3 цк'!Y471</f>
        <v>74.47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74.47</v>
      </c>
      <c r="C478" s="26">
        <f>' 3 цк'!C477</f>
        <v>74.47</v>
      </c>
      <c r="D478" s="26">
        <f>' 3 цк'!D477</f>
        <v>74.47</v>
      </c>
      <c r="E478" s="26">
        <f>' 3 цк'!E477</f>
        <v>74.47</v>
      </c>
      <c r="F478" s="26">
        <f>' 3 цк'!F477</f>
        <v>74.47</v>
      </c>
      <c r="G478" s="26">
        <f>' 3 цк'!G477</f>
        <v>74.47</v>
      </c>
      <c r="H478" s="26">
        <f>' 3 цк'!H477</f>
        <v>74.47</v>
      </c>
      <c r="I478" s="26">
        <f>' 3 цк'!I477</f>
        <v>74.47</v>
      </c>
      <c r="J478" s="26">
        <f>' 3 цк'!J477</f>
        <v>74.47</v>
      </c>
      <c r="K478" s="26">
        <f>' 3 цк'!K477</f>
        <v>74.47</v>
      </c>
      <c r="L478" s="26">
        <f>' 3 цк'!L477</f>
        <v>74.47</v>
      </c>
      <c r="M478" s="26">
        <f>' 3 цк'!M477</f>
        <v>74.47</v>
      </c>
      <c r="N478" s="26">
        <f>' 3 цк'!N477</f>
        <v>74.47</v>
      </c>
      <c r="O478" s="26">
        <f>' 3 цк'!O477</f>
        <v>74.47</v>
      </c>
      <c r="P478" s="26">
        <f>' 3 цк'!P477</f>
        <v>74.47</v>
      </c>
      <c r="Q478" s="26">
        <f>' 3 цк'!Q477</f>
        <v>74.47</v>
      </c>
      <c r="R478" s="26">
        <f>' 3 цк'!R477</f>
        <v>74.47</v>
      </c>
      <c r="S478" s="26">
        <f>' 3 цк'!S477</f>
        <v>74.47</v>
      </c>
      <c r="T478" s="26">
        <f>' 3 цк'!T477</f>
        <v>74.47</v>
      </c>
      <c r="U478" s="26">
        <f>' 3 цк'!U477</f>
        <v>74.47</v>
      </c>
      <c r="V478" s="26">
        <f>' 3 цк'!V477</f>
        <v>74.47</v>
      </c>
      <c r="W478" s="26">
        <f>' 3 цк'!W477</f>
        <v>74.47</v>
      </c>
      <c r="X478" s="26">
        <f>' 3 цк'!X477</f>
        <v>74.47</v>
      </c>
      <c r="Y478" s="26">
        <f>' 3 цк'!Y477</f>
        <v>74.47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74.47</v>
      </c>
      <c r="C484" s="26">
        <f>' 3 цк'!C483</f>
        <v>74.47</v>
      </c>
      <c r="D484" s="26">
        <f>' 3 цк'!D483</f>
        <v>74.47</v>
      </c>
      <c r="E484" s="26">
        <f>' 3 цк'!E483</f>
        <v>74.47</v>
      </c>
      <c r="F484" s="26">
        <f>' 3 цк'!F483</f>
        <v>74.47</v>
      </c>
      <c r="G484" s="26">
        <f>' 3 цк'!G483</f>
        <v>74.47</v>
      </c>
      <c r="H484" s="26">
        <f>' 3 цк'!H483</f>
        <v>74.47</v>
      </c>
      <c r="I484" s="26">
        <f>' 3 цк'!I483</f>
        <v>74.47</v>
      </c>
      <c r="J484" s="26">
        <f>' 3 цк'!J483</f>
        <v>74.47</v>
      </c>
      <c r="K484" s="26">
        <f>' 3 цк'!K483</f>
        <v>74.47</v>
      </c>
      <c r="L484" s="26">
        <f>' 3 цк'!L483</f>
        <v>74.47</v>
      </c>
      <c r="M484" s="26">
        <f>' 3 цк'!M483</f>
        <v>74.47</v>
      </c>
      <c r="N484" s="26">
        <f>' 3 цк'!N483</f>
        <v>74.47</v>
      </c>
      <c r="O484" s="26">
        <f>' 3 цк'!O483</f>
        <v>74.47</v>
      </c>
      <c r="P484" s="26">
        <f>' 3 цк'!P483</f>
        <v>74.47</v>
      </c>
      <c r="Q484" s="26">
        <f>' 3 цк'!Q483</f>
        <v>74.47</v>
      </c>
      <c r="R484" s="26">
        <f>' 3 цк'!R483</f>
        <v>74.47</v>
      </c>
      <c r="S484" s="26">
        <f>' 3 цк'!S483</f>
        <v>74.47</v>
      </c>
      <c r="T484" s="26">
        <f>' 3 цк'!T483</f>
        <v>74.47</v>
      </c>
      <c r="U484" s="26">
        <f>' 3 цк'!U483</f>
        <v>74.47</v>
      </c>
      <c r="V484" s="26">
        <f>' 3 цк'!V483</f>
        <v>74.47</v>
      </c>
      <c r="W484" s="26">
        <f>' 3 цк'!W483</f>
        <v>74.47</v>
      </c>
      <c r="X484" s="26">
        <f>' 3 цк'!X483</f>
        <v>74.47</v>
      </c>
      <c r="Y484" s="26">
        <f>' 3 цк'!Y483</f>
        <v>74.47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74.47</v>
      </c>
      <c r="C490" s="26">
        <f>' 3 цк'!C489</f>
        <v>74.47</v>
      </c>
      <c r="D490" s="26">
        <f>' 3 цк'!D489</f>
        <v>74.47</v>
      </c>
      <c r="E490" s="26">
        <f>' 3 цк'!E489</f>
        <v>74.47</v>
      </c>
      <c r="F490" s="26">
        <f>' 3 цк'!F489</f>
        <v>74.47</v>
      </c>
      <c r="G490" s="26">
        <f>' 3 цк'!G489</f>
        <v>74.47</v>
      </c>
      <c r="H490" s="26">
        <f>' 3 цк'!H489</f>
        <v>74.47</v>
      </c>
      <c r="I490" s="26">
        <f>' 3 цк'!I489</f>
        <v>74.47</v>
      </c>
      <c r="J490" s="26">
        <f>' 3 цк'!J489</f>
        <v>74.47</v>
      </c>
      <c r="K490" s="26">
        <f>' 3 цк'!K489</f>
        <v>74.47</v>
      </c>
      <c r="L490" s="26">
        <f>' 3 цк'!L489</f>
        <v>74.47</v>
      </c>
      <c r="M490" s="26">
        <f>' 3 цк'!M489</f>
        <v>74.47</v>
      </c>
      <c r="N490" s="26">
        <f>' 3 цк'!N489</f>
        <v>74.47</v>
      </c>
      <c r="O490" s="26">
        <f>' 3 цк'!O489</f>
        <v>74.47</v>
      </c>
      <c r="P490" s="26">
        <f>' 3 цк'!P489</f>
        <v>74.47</v>
      </c>
      <c r="Q490" s="26">
        <f>' 3 цк'!Q489</f>
        <v>74.47</v>
      </c>
      <c r="R490" s="26">
        <f>' 3 цк'!R489</f>
        <v>74.47</v>
      </c>
      <c r="S490" s="26">
        <f>' 3 цк'!S489</f>
        <v>74.47</v>
      </c>
      <c r="T490" s="26">
        <f>' 3 цк'!T489</f>
        <v>74.47</v>
      </c>
      <c r="U490" s="26">
        <f>' 3 цк'!U489</f>
        <v>74.47</v>
      </c>
      <c r="V490" s="26">
        <f>' 3 цк'!V489</f>
        <v>74.47</v>
      </c>
      <c r="W490" s="26">
        <f>' 3 цк'!W489</f>
        <v>74.47</v>
      </c>
      <c r="X490" s="26">
        <f>' 3 цк'!X489</f>
        <v>74.47</v>
      </c>
      <c r="Y490" s="26">
        <f>' 3 цк'!Y489</f>
        <v>74.47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74.47</v>
      </c>
      <c r="C496" s="26">
        <f>' 3 цк'!C495</f>
        <v>74.47</v>
      </c>
      <c r="D496" s="26">
        <f>' 3 цк'!D495</f>
        <v>74.47</v>
      </c>
      <c r="E496" s="26">
        <f>' 3 цк'!E495</f>
        <v>74.47</v>
      </c>
      <c r="F496" s="26">
        <f>' 3 цк'!F495</f>
        <v>74.47</v>
      </c>
      <c r="G496" s="26">
        <f>' 3 цк'!G495</f>
        <v>74.47</v>
      </c>
      <c r="H496" s="26">
        <f>' 3 цк'!H495</f>
        <v>74.47</v>
      </c>
      <c r="I496" s="26">
        <f>' 3 цк'!I495</f>
        <v>74.47</v>
      </c>
      <c r="J496" s="26">
        <f>' 3 цк'!J495</f>
        <v>74.47</v>
      </c>
      <c r="K496" s="26">
        <f>' 3 цк'!K495</f>
        <v>74.47</v>
      </c>
      <c r="L496" s="26">
        <f>' 3 цк'!L495</f>
        <v>74.47</v>
      </c>
      <c r="M496" s="26">
        <f>' 3 цк'!M495</f>
        <v>74.47</v>
      </c>
      <c r="N496" s="26">
        <f>' 3 цк'!N495</f>
        <v>74.47</v>
      </c>
      <c r="O496" s="26">
        <f>' 3 цк'!O495</f>
        <v>74.47</v>
      </c>
      <c r="P496" s="26">
        <f>' 3 цк'!P495</f>
        <v>74.47</v>
      </c>
      <c r="Q496" s="26">
        <f>' 3 цк'!Q495</f>
        <v>74.47</v>
      </c>
      <c r="R496" s="26">
        <f>' 3 цк'!R495</f>
        <v>74.47</v>
      </c>
      <c r="S496" s="26">
        <f>' 3 цк'!S495</f>
        <v>74.47</v>
      </c>
      <c r="T496" s="26">
        <f>' 3 цк'!T495</f>
        <v>74.47</v>
      </c>
      <c r="U496" s="26">
        <f>' 3 цк'!U495</f>
        <v>74.47</v>
      </c>
      <c r="V496" s="26">
        <f>' 3 цк'!V495</f>
        <v>74.47</v>
      </c>
      <c r="W496" s="26">
        <f>' 3 цк'!W495</f>
        <v>74.47</v>
      </c>
      <c r="X496" s="26">
        <f>' 3 цк'!X495</f>
        <v>74.47</v>
      </c>
      <c r="Y496" s="26">
        <f>' 3 цк'!Y495</f>
        <v>74.47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74.47</v>
      </c>
      <c r="C502" s="26">
        <f>' 3 цк'!C501</f>
        <v>74.47</v>
      </c>
      <c r="D502" s="26">
        <f>' 3 цк'!D501</f>
        <v>74.47</v>
      </c>
      <c r="E502" s="26">
        <f>' 3 цк'!E501</f>
        <v>74.47</v>
      </c>
      <c r="F502" s="26">
        <f>' 3 цк'!F501</f>
        <v>74.47</v>
      </c>
      <c r="G502" s="26">
        <f>' 3 цк'!G501</f>
        <v>74.47</v>
      </c>
      <c r="H502" s="26">
        <f>' 3 цк'!H501</f>
        <v>74.47</v>
      </c>
      <c r="I502" s="26">
        <f>' 3 цк'!I501</f>
        <v>74.47</v>
      </c>
      <c r="J502" s="26">
        <f>' 3 цк'!J501</f>
        <v>74.47</v>
      </c>
      <c r="K502" s="26">
        <f>' 3 цк'!K501</f>
        <v>74.47</v>
      </c>
      <c r="L502" s="26">
        <f>' 3 цк'!L501</f>
        <v>74.47</v>
      </c>
      <c r="M502" s="26">
        <f>' 3 цк'!M501</f>
        <v>74.47</v>
      </c>
      <c r="N502" s="26">
        <f>' 3 цк'!N501</f>
        <v>74.47</v>
      </c>
      <c r="O502" s="26">
        <f>' 3 цк'!O501</f>
        <v>74.47</v>
      </c>
      <c r="P502" s="26">
        <f>' 3 цк'!P501</f>
        <v>74.47</v>
      </c>
      <c r="Q502" s="26">
        <f>' 3 цк'!Q501</f>
        <v>74.47</v>
      </c>
      <c r="R502" s="26">
        <f>' 3 цк'!R501</f>
        <v>74.47</v>
      </c>
      <c r="S502" s="26">
        <f>' 3 цк'!S501</f>
        <v>74.47</v>
      </c>
      <c r="T502" s="26">
        <f>' 3 цк'!T501</f>
        <v>74.47</v>
      </c>
      <c r="U502" s="26">
        <f>' 3 цк'!U501</f>
        <v>74.47</v>
      </c>
      <c r="V502" s="26">
        <f>' 3 цк'!V501</f>
        <v>74.47</v>
      </c>
      <c r="W502" s="26">
        <f>' 3 цк'!W501</f>
        <v>74.47</v>
      </c>
      <c r="X502" s="26">
        <f>' 3 цк'!X501</f>
        <v>74.47</v>
      </c>
      <c r="Y502" s="26">
        <f>' 3 цк'!Y501</f>
        <v>74.47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74.47</v>
      </c>
      <c r="C508" s="26">
        <f>' 3 цк'!C507</f>
        <v>74.47</v>
      </c>
      <c r="D508" s="26">
        <f>' 3 цк'!D507</f>
        <v>74.47</v>
      </c>
      <c r="E508" s="26">
        <f>' 3 цк'!E507</f>
        <v>74.47</v>
      </c>
      <c r="F508" s="26">
        <f>' 3 цк'!F507</f>
        <v>74.47</v>
      </c>
      <c r="G508" s="26">
        <f>' 3 цк'!G507</f>
        <v>74.47</v>
      </c>
      <c r="H508" s="26">
        <f>' 3 цк'!H507</f>
        <v>74.47</v>
      </c>
      <c r="I508" s="26">
        <f>' 3 цк'!I507</f>
        <v>74.47</v>
      </c>
      <c r="J508" s="26">
        <f>' 3 цк'!J507</f>
        <v>74.47</v>
      </c>
      <c r="K508" s="26">
        <f>' 3 цк'!K507</f>
        <v>74.47</v>
      </c>
      <c r="L508" s="26">
        <f>' 3 цк'!L507</f>
        <v>74.47</v>
      </c>
      <c r="M508" s="26">
        <f>' 3 цк'!M507</f>
        <v>74.47</v>
      </c>
      <c r="N508" s="26">
        <f>' 3 цк'!N507</f>
        <v>74.47</v>
      </c>
      <c r="O508" s="26">
        <f>' 3 цк'!O507</f>
        <v>74.47</v>
      </c>
      <c r="P508" s="26">
        <f>' 3 цк'!P507</f>
        <v>74.47</v>
      </c>
      <c r="Q508" s="26">
        <f>' 3 цк'!Q507</f>
        <v>74.47</v>
      </c>
      <c r="R508" s="26">
        <f>' 3 цк'!R507</f>
        <v>74.47</v>
      </c>
      <c r="S508" s="26">
        <f>' 3 цк'!S507</f>
        <v>74.47</v>
      </c>
      <c r="T508" s="26">
        <f>' 3 цк'!T507</f>
        <v>74.47</v>
      </c>
      <c r="U508" s="26">
        <f>' 3 цк'!U507</f>
        <v>74.47</v>
      </c>
      <c r="V508" s="26">
        <f>' 3 цк'!V507</f>
        <v>74.47</v>
      </c>
      <c r="W508" s="26">
        <f>' 3 цк'!W507</f>
        <v>74.47</v>
      </c>
      <c r="X508" s="26">
        <f>' 3 цк'!X507</f>
        <v>74.47</v>
      </c>
      <c r="Y508" s="26">
        <f>' 3 цк'!Y507</f>
        <v>74.47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74.47</v>
      </c>
      <c r="C514" s="26">
        <f>' 3 цк'!C513</f>
        <v>74.47</v>
      </c>
      <c r="D514" s="26">
        <f>' 3 цк'!D513</f>
        <v>74.47</v>
      </c>
      <c r="E514" s="26">
        <f>' 3 цк'!E513</f>
        <v>74.47</v>
      </c>
      <c r="F514" s="26">
        <f>' 3 цк'!F513</f>
        <v>74.47</v>
      </c>
      <c r="G514" s="26">
        <f>' 3 цк'!G513</f>
        <v>74.47</v>
      </c>
      <c r="H514" s="26">
        <f>' 3 цк'!H513</f>
        <v>74.47</v>
      </c>
      <c r="I514" s="26">
        <f>' 3 цк'!I513</f>
        <v>74.47</v>
      </c>
      <c r="J514" s="26">
        <f>' 3 цк'!J513</f>
        <v>74.47</v>
      </c>
      <c r="K514" s="26">
        <f>' 3 цк'!K513</f>
        <v>74.47</v>
      </c>
      <c r="L514" s="26">
        <f>' 3 цк'!L513</f>
        <v>74.47</v>
      </c>
      <c r="M514" s="26">
        <f>' 3 цк'!M513</f>
        <v>74.47</v>
      </c>
      <c r="N514" s="26">
        <f>' 3 цк'!N513</f>
        <v>74.47</v>
      </c>
      <c r="O514" s="26">
        <f>' 3 цк'!O513</f>
        <v>74.47</v>
      </c>
      <c r="P514" s="26">
        <f>' 3 цк'!P513</f>
        <v>74.47</v>
      </c>
      <c r="Q514" s="26">
        <f>' 3 цк'!Q513</f>
        <v>74.47</v>
      </c>
      <c r="R514" s="26">
        <f>' 3 цк'!R513</f>
        <v>74.47</v>
      </c>
      <c r="S514" s="26">
        <f>' 3 цк'!S513</f>
        <v>74.47</v>
      </c>
      <c r="T514" s="26">
        <f>' 3 цк'!T513</f>
        <v>74.47</v>
      </c>
      <c r="U514" s="26">
        <f>' 3 цк'!U513</f>
        <v>74.47</v>
      </c>
      <c r="V514" s="26">
        <f>' 3 цк'!V513</f>
        <v>74.47</v>
      </c>
      <c r="W514" s="26">
        <f>' 3 цк'!W513</f>
        <v>74.47</v>
      </c>
      <c r="X514" s="26">
        <f>' 3 цк'!X513</f>
        <v>74.47</v>
      </c>
      <c r="Y514" s="26">
        <f>' 3 цк'!Y513</f>
        <v>74.47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74.47</v>
      </c>
      <c r="C520" s="26">
        <f>' 3 цк'!C519</f>
        <v>74.47</v>
      </c>
      <c r="D520" s="26">
        <f>' 3 цк'!D519</f>
        <v>74.47</v>
      </c>
      <c r="E520" s="26">
        <f>' 3 цк'!E519</f>
        <v>74.47</v>
      </c>
      <c r="F520" s="26">
        <f>' 3 цк'!F519</f>
        <v>74.47</v>
      </c>
      <c r="G520" s="26">
        <f>' 3 цк'!G519</f>
        <v>74.47</v>
      </c>
      <c r="H520" s="26">
        <f>' 3 цк'!H519</f>
        <v>74.47</v>
      </c>
      <c r="I520" s="26">
        <f>' 3 цк'!I519</f>
        <v>74.47</v>
      </c>
      <c r="J520" s="26">
        <f>' 3 цк'!J519</f>
        <v>74.47</v>
      </c>
      <c r="K520" s="26">
        <f>' 3 цк'!K519</f>
        <v>74.47</v>
      </c>
      <c r="L520" s="26">
        <f>' 3 цк'!L519</f>
        <v>74.47</v>
      </c>
      <c r="M520" s="26">
        <f>' 3 цк'!M519</f>
        <v>74.47</v>
      </c>
      <c r="N520" s="26">
        <f>' 3 цк'!N519</f>
        <v>74.47</v>
      </c>
      <c r="O520" s="26">
        <f>' 3 цк'!O519</f>
        <v>74.47</v>
      </c>
      <c r="P520" s="26">
        <f>' 3 цк'!P519</f>
        <v>74.47</v>
      </c>
      <c r="Q520" s="26">
        <f>' 3 цк'!Q519</f>
        <v>74.47</v>
      </c>
      <c r="R520" s="26">
        <f>' 3 цк'!R519</f>
        <v>74.47</v>
      </c>
      <c r="S520" s="26">
        <f>' 3 цк'!S519</f>
        <v>74.47</v>
      </c>
      <c r="T520" s="26">
        <f>' 3 цк'!T519</f>
        <v>74.47</v>
      </c>
      <c r="U520" s="26">
        <f>' 3 цк'!U519</f>
        <v>74.47</v>
      </c>
      <c r="V520" s="26">
        <f>' 3 цк'!V519</f>
        <v>74.47</v>
      </c>
      <c r="W520" s="26">
        <f>' 3 цк'!W519</f>
        <v>74.47</v>
      </c>
      <c r="X520" s="26">
        <f>' 3 цк'!X519</f>
        <v>74.47</v>
      </c>
      <c r="Y520" s="26">
        <f>' 3 цк'!Y519</f>
        <v>74.47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74.47</v>
      </c>
      <c r="C526" s="26">
        <f>' 3 цк'!C525</f>
        <v>74.47</v>
      </c>
      <c r="D526" s="26">
        <f>' 3 цк'!D525</f>
        <v>74.47</v>
      </c>
      <c r="E526" s="26">
        <f>' 3 цк'!E525</f>
        <v>74.47</v>
      </c>
      <c r="F526" s="26">
        <f>' 3 цк'!F525</f>
        <v>74.47</v>
      </c>
      <c r="G526" s="26">
        <f>' 3 цк'!G525</f>
        <v>74.47</v>
      </c>
      <c r="H526" s="26">
        <f>' 3 цк'!H525</f>
        <v>74.47</v>
      </c>
      <c r="I526" s="26">
        <f>' 3 цк'!I525</f>
        <v>74.47</v>
      </c>
      <c r="J526" s="26">
        <f>' 3 цк'!J525</f>
        <v>74.47</v>
      </c>
      <c r="K526" s="26">
        <f>' 3 цк'!K525</f>
        <v>74.47</v>
      </c>
      <c r="L526" s="26">
        <f>' 3 цк'!L525</f>
        <v>74.47</v>
      </c>
      <c r="M526" s="26">
        <f>' 3 цк'!M525</f>
        <v>74.47</v>
      </c>
      <c r="N526" s="26">
        <f>' 3 цк'!N525</f>
        <v>74.47</v>
      </c>
      <c r="O526" s="26">
        <f>' 3 цк'!O525</f>
        <v>74.47</v>
      </c>
      <c r="P526" s="26">
        <f>' 3 цк'!P525</f>
        <v>74.47</v>
      </c>
      <c r="Q526" s="26">
        <f>' 3 цк'!Q525</f>
        <v>74.47</v>
      </c>
      <c r="R526" s="26">
        <f>' 3 цк'!R525</f>
        <v>74.47</v>
      </c>
      <c r="S526" s="26">
        <f>' 3 цк'!S525</f>
        <v>74.47</v>
      </c>
      <c r="T526" s="26">
        <f>' 3 цк'!T525</f>
        <v>74.47</v>
      </c>
      <c r="U526" s="26">
        <f>' 3 цк'!U525</f>
        <v>74.47</v>
      </c>
      <c r="V526" s="26">
        <f>' 3 цк'!V525</f>
        <v>74.47</v>
      </c>
      <c r="W526" s="26">
        <f>' 3 цк'!W525</f>
        <v>74.47</v>
      </c>
      <c r="X526" s="26">
        <f>' 3 цк'!X525</f>
        <v>74.47</v>
      </c>
      <c r="Y526" s="26">
        <f>' 3 цк'!Y525</f>
        <v>74.47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74.47</v>
      </c>
      <c r="C532" s="26">
        <f>' 3 цк'!C531</f>
        <v>74.47</v>
      </c>
      <c r="D532" s="26">
        <f>' 3 цк'!D531</f>
        <v>74.47</v>
      </c>
      <c r="E532" s="26">
        <f>' 3 цк'!E531</f>
        <v>74.47</v>
      </c>
      <c r="F532" s="26">
        <f>' 3 цк'!F531</f>
        <v>74.47</v>
      </c>
      <c r="G532" s="26">
        <f>' 3 цк'!G531</f>
        <v>74.47</v>
      </c>
      <c r="H532" s="26">
        <f>' 3 цк'!H531</f>
        <v>74.47</v>
      </c>
      <c r="I532" s="26">
        <f>' 3 цк'!I531</f>
        <v>74.47</v>
      </c>
      <c r="J532" s="26">
        <f>' 3 цк'!J531</f>
        <v>74.47</v>
      </c>
      <c r="K532" s="26">
        <f>' 3 цк'!K531</f>
        <v>74.47</v>
      </c>
      <c r="L532" s="26">
        <f>' 3 цк'!L531</f>
        <v>74.47</v>
      </c>
      <c r="M532" s="26">
        <f>' 3 цк'!M531</f>
        <v>74.47</v>
      </c>
      <c r="N532" s="26">
        <f>' 3 цк'!N531</f>
        <v>74.47</v>
      </c>
      <c r="O532" s="26">
        <f>' 3 цк'!O531</f>
        <v>74.47</v>
      </c>
      <c r="P532" s="26">
        <f>' 3 цк'!P531</f>
        <v>74.47</v>
      </c>
      <c r="Q532" s="26">
        <f>' 3 цк'!Q531</f>
        <v>74.47</v>
      </c>
      <c r="R532" s="26">
        <f>' 3 цк'!R531</f>
        <v>74.47</v>
      </c>
      <c r="S532" s="26">
        <f>' 3 цк'!S531</f>
        <v>74.47</v>
      </c>
      <c r="T532" s="26">
        <f>' 3 цк'!T531</f>
        <v>74.47</v>
      </c>
      <c r="U532" s="26">
        <f>' 3 цк'!U531</f>
        <v>74.47</v>
      </c>
      <c r="V532" s="26">
        <f>' 3 цк'!V531</f>
        <v>74.47</v>
      </c>
      <c r="W532" s="26">
        <f>' 3 цк'!W531</f>
        <v>74.47</v>
      </c>
      <c r="X532" s="26">
        <f>' 3 цк'!X531</f>
        <v>74.47</v>
      </c>
      <c r="Y532" s="26">
        <f>' 3 цк'!Y531</f>
        <v>74.47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74.47</v>
      </c>
      <c r="C538" s="26">
        <f>' 3 цк'!C537</f>
        <v>74.47</v>
      </c>
      <c r="D538" s="26">
        <f>' 3 цк'!D537</f>
        <v>74.47</v>
      </c>
      <c r="E538" s="26">
        <f>' 3 цк'!E537</f>
        <v>74.47</v>
      </c>
      <c r="F538" s="26">
        <f>' 3 цк'!F537</f>
        <v>74.47</v>
      </c>
      <c r="G538" s="26">
        <f>' 3 цк'!G537</f>
        <v>74.47</v>
      </c>
      <c r="H538" s="26">
        <f>' 3 цк'!H537</f>
        <v>74.47</v>
      </c>
      <c r="I538" s="26">
        <f>' 3 цк'!I537</f>
        <v>74.47</v>
      </c>
      <c r="J538" s="26">
        <f>' 3 цк'!J537</f>
        <v>74.47</v>
      </c>
      <c r="K538" s="26">
        <f>' 3 цк'!K537</f>
        <v>74.47</v>
      </c>
      <c r="L538" s="26">
        <f>' 3 цк'!L537</f>
        <v>74.47</v>
      </c>
      <c r="M538" s="26">
        <f>' 3 цк'!M537</f>
        <v>74.47</v>
      </c>
      <c r="N538" s="26">
        <f>' 3 цк'!N537</f>
        <v>74.47</v>
      </c>
      <c r="O538" s="26">
        <f>' 3 цк'!O537</f>
        <v>74.47</v>
      </c>
      <c r="P538" s="26">
        <f>' 3 цк'!P537</f>
        <v>74.47</v>
      </c>
      <c r="Q538" s="26">
        <f>' 3 цк'!Q537</f>
        <v>74.47</v>
      </c>
      <c r="R538" s="26">
        <f>' 3 цк'!R537</f>
        <v>74.47</v>
      </c>
      <c r="S538" s="26">
        <f>' 3 цк'!S537</f>
        <v>74.47</v>
      </c>
      <c r="T538" s="26">
        <f>' 3 цк'!T537</f>
        <v>74.47</v>
      </c>
      <c r="U538" s="26">
        <f>' 3 цк'!U537</f>
        <v>74.47</v>
      </c>
      <c r="V538" s="26">
        <f>' 3 цк'!V537</f>
        <v>74.47</v>
      </c>
      <c r="W538" s="26">
        <f>' 3 цк'!W537</f>
        <v>74.47</v>
      </c>
      <c r="X538" s="26">
        <f>' 3 цк'!X537</f>
        <v>74.47</v>
      </c>
      <c r="Y538" s="26">
        <f>' 3 цк'!Y537</f>
        <v>74.47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74.47</v>
      </c>
      <c r="C544" s="26">
        <f>' 3 цк'!C543</f>
        <v>74.47</v>
      </c>
      <c r="D544" s="26">
        <f>' 3 цк'!D543</f>
        <v>74.47</v>
      </c>
      <c r="E544" s="26">
        <f>' 3 цк'!E543</f>
        <v>74.47</v>
      </c>
      <c r="F544" s="26">
        <f>' 3 цк'!F543</f>
        <v>74.47</v>
      </c>
      <c r="G544" s="26">
        <f>' 3 цк'!G543</f>
        <v>74.47</v>
      </c>
      <c r="H544" s="26">
        <f>' 3 цк'!H543</f>
        <v>74.47</v>
      </c>
      <c r="I544" s="26">
        <f>' 3 цк'!I543</f>
        <v>74.47</v>
      </c>
      <c r="J544" s="26">
        <f>' 3 цк'!J543</f>
        <v>74.47</v>
      </c>
      <c r="K544" s="26">
        <f>' 3 цк'!K543</f>
        <v>74.47</v>
      </c>
      <c r="L544" s="26">
        <f>' 3 цк'!L543</f>
        <v>74.47</v>
      </c>
      <c r="M544" s="26">
        <f>' 3 цк'!M543</f>
        <v>74.47</v>
      </c>
      <c r="N544" s="26">
        <f>' 3 цк'!N543</f>
        <v>74.47</v>
      </c>
      <c r="O544" s="26">
        <f>' 3 цк'!O543</f>
        <v>74.47</v>
      </c>
      <c r="P544" s="26">
        <f>' 3 цк'!P543</f>
        <v>74.47</v>
      </c>
      <c r="Q544" s="26">
        <f>' 3 цк'!Q543</f>
        <v>74.47</v>
      </c>
      <c r="R544" s="26">
        <f>' 3 цк'!R543</f>
        <v>74.47</v>
      </c>
      <c r="S544" s="26">
        <f>' 3 цк'!S543</f>
        <v>74.47</v>
      </c>
      <c r="T544" s="26">
        <f>' 3 цк'!T543</f>
        <v>74.47</v>
      </c>
      <c r="U544" s="26">
        <f>' 3 цк'!U543</f>
        <v>74.47</v>
      </c>
      <c r="V544" s="26">
        <f>' 3 цк'!V543</f>
        <v>74.47</v>
      </c>
      <c r="W544" s="26">
        <f>' 3 цк'!W543</f>
        <v>74.47</v>
      </c>
      <c r="X544" s="26">
        <f>' 3 цк'!X543</f>
        <v>74.47</v>
      </c>
      <c r="Y544" s="26">
        <f>' 3 цк'!Y543</f>
        <v>74.47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74.47</v>
      </c>
      <c r="C550" s="26">
        <f>' 3 цк'!C549</f>
        <v>74.47</v>
      </c>
      <c r="D550" s="26">
        <f>' 3 цк'!D549</f>
        <v>74.47</v>
      </c>
      <c r="E550" s="26">
        <f>' 3 цк'!E549</f>
        <v>74.47</v>
      </c>
      <c r="F550" s="26">
        <f>' 3 цк'!F549</f>
        <v>74.47</v>
      </c>
      <c r="G550" s="26">
        <f>' 3 цк'!G549</f>
        <v>74.47</v>
      </c>
      <c r="H550" s="26">
        <f>' 3 цк'!H549</f>
        <v>74.47</v>
      </c>
      <c r="I550" s="26">
        <f>' 3 цк'!I549</f>
        <v>74.47</v>
      </c>
      <c r="J550" s="26">
        <f>' 3 цк'!J549</f>
        <v>74.47</v>
      </c>
      <c r="K550" s="26">
        <f>' 3 цк'!K549</f>
        <v>74.47</v>
      </c>
      <c r="L550" s="26">
        <f>' 3 цк'!L549</f>
        <v>74.47</v>
      </c>
      <c r="M550" s="26">
        <f>' 3 цк'!M549</f>
        <v>74.47</v>
      </c>
      <c r="N550" s="26">
        <f>' 3 цк'!N549</f>
        <v>74.47</v>
      </c>
      <c r="O550" s="26">
        <f>' 3 цк'!O549</f>
        <v>74.47</v>
      </c>
      <c r="P550" s="26">
        <f>' 3 цк'!P549</f>
        <v>74.47</v>
      </c>
      <c r="Q550" s="26">
        <f>' 3 цк'!Q549</f>
        <v>74.47</v>
      </c>
      <c r="R550" s="26">
        <f>' 3 цк'!R549</f>
        <v>74.47</v>
      </c>
      <c r="S550" s="26">
        <f>' 3 цк'!S549</f>
        <v>74.47</v>
      </c>
      <c r="T550" s="26">
        <f>' 3 цк'!T549</f>
        <v>74.47</v>
      </c>
      <c r="U550" s="26">
        <f>' 3 цк'!U549</f>
        <v>74.47</v>
      </c>
      <c r="V550" s="26">
        <f>' 3 цк'!V549</f>
        <v>74.47</v>
      </c>
      <c r="W550" s="26">
        <f>' 3 цк'!W549</f>
        <v>74.47</v>
      </c>
      <c r="X550" s="26">
        <f>' 3 цк'!X549</f>
        <v>74.47</v>
      </c>
      <c r="Y550" s="26">
        <f>' 3 цк'!Y549</f>
        <v>74.47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74.47</v>
      </c>
      <c r="C556" s="26">
        <f>' 3 цк'!C555</f>
        <v>74.47</v>
      </c>
      <c r="D556" s="26">
        <f>' 3 цк'!D555</f>
        <v>74.47</v>
      </c>
      <c r="E556" s="26">
        <f>' 3 цк'!E555</f>
        <v>74.47</v>
      </c>
      <c r="F556" s="26">
        <f>' 3 цк'!F555</f>
        <v>74.47</v>
      </c>
      <c r="G556" s="26">
        <f>' 3 цк'!G555</f>
        <v>74.47</v>
      </c>
      <c r="H556" s="26">
        <f>' 3 цк'!H555</f>
        <v>74.47</v>
      </c>
      <c r="I556" s="26">
        <f>' 3 цк'!I555</f>
        <v>74.47</v>
      </c>
      <c r="J556" s="26">
        <f>' 3 цк'!J555</f>
        <v>74.47</v>
      </c>
      <c r="K556" s="26">
        <f>' 3 цк'!K555</f>
        <v>74.47</v>
      </c>
      <c r="L556" s="26">
        <f>' 3 цк'!L555</f>
        <v>74.47</v>
      </c>
      <c r="M556" s="26">
        <f>' 3 цк'!M555</f>
        <v>74.47</v>
      </c>
      <c r="N556" s="26">
        <f>' 3 цк'!N555</f>
        <v>74.47</v>
      </c>
      <c r="O556" s="26">
        <f>' 3 цк'!O555</f>
        <v>74.47</v>
      </c>
      <c r="P556" s="26">
        <f>' 3 цк'!P555</f>
        <v>74.47</v>
      </c>
      <c r="Q556" s="26">
        <f>' 3 цк'!Q555</f>
        <v>74.47</v>
      </c>
      <c r="R556" s="26">
        <f>' 3 цк'!R555</f>
        <v>74.47</v>
      </c>
      <c r="S556" s="26">
        <f>' 3 цк'!S555</f>
        <v>74.47</v>
      </c>
      <c r="T556" s="26">
        <f>' 3 цк'!T555</f>
        <v>74.47</v>
      </c>
      <c r="U556" s="26">
        <f>' 3 цк'!U555</f>
        <v>74.47</v>
      </c>
      <c r="V556" s="26">
        <f>' 3 цк'!V555</f>
        <v>74.47</v>
      </c>
      <c r="W556" s="26">
        <f>' 3 цк'!W555</f>
        <v>74.47</v>
      </c>
      <c r="X556" s="26">
        <f>' 3 цк'!X555</f>
        <v>74.47</v>
      </c>
      <c r="Y556" s="26">
        <f>' 3 цк'!Y555</f>
        <v>74.47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74.47</v>
      </c>
      <c r="C562" s="26">
        <f>' 3 цк'!C561</f>
        <v>74.47</v>
      </c>
      <c r="D562" s="26">
        <f>' 3 цк'!D561</f>
        <v>74.47</v>
      </c>
      <c r="E562" s="26">
        <f>' 3 цк'!E561</f>
        <v>74.47</v>
      </c>
      <c r="F562" s="26">
        <f>' 3 цк'!F561</f>
        <v>74.47</v>
      </c>
      <c r="G562" s="26">
        <f>' 3 цк'!G561</f>
        <v>74.47</v>
      </c>
      <c r="H562" s="26">
        <f>' 3 цк'!H561</f>
        <v>74.47</v>
      </c>
      <c r="I562" s="26">
        <f>' 3 цк'!I561</f>
        <v>74.47</v>
      </c>
      <c r="J562" s="26">
        <f>' 3 цк'!J561</f>
        <v>74.47</v>
      </c>
      <c r="K562" s="26">
        <f>' 3 цк'!K561</f>
        <v>74.47</v>
      </c>
      <c r="L562" s="26">
        <f>' 3 цк'!L561</f>
        <v>74.47</v>
      </c>
      <c r="M562" s="26">
        <f>' 3 цк'!M561</f>
        <v>74.47</v>
      </c>
      <c r="N562" s="26">
        <f>' 3 цк'!N561</f>
        <v>74.47</v>
      </c>
      <c r="O562" s="26">
        <f>' 3 цк'!O561</f>
        <v>74.47</v>
      </c>
      <c r="P562" s="26">
        <f>' 3 цк'!P561</f>
        <v>74.47</v>
      </c>
      <c r="Q562" s="26">
        <f>' 3 цк'!Q561</f>
        <v>74.47</v>
      </c>
      <c r="R562" s="26">
        <f>' 3 цк'!R561</f>
        <v>74.47</v>
      </c>
      <c r="S562" s="26">
        <f>' 3 цк'!S561</f>
        <v>74.47</v>
      </c>
      <c r="T562" s="26">
        <f>' 3 цк'!T561</f>
        <v>74.47</v>
      </c>
      <c r="U562" s="26">
        <f>' 3 цк'!U561</f>
        <v>74.47</v>
      </c>
      <c r="V562" s="26">
        <f>' 3 цк'!V561</f>
        <v>74.47</v>
      </c>
      <c r="W562" s="26">
        <f>' 3 цк'!W561</f>
        <v>74.47</v>
      </c>
      <c r="X562" s="26">
        <f>' 3 цк'!X561</f>
        <v>74.47</v>
      </c>
      <c r="Y562" s="26">
        <f>' 3 цк'!Y561</f>
        <v>74.47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74.47</v>
      </c>
      <c r="C568" s="26">
        <f>' 3 цк'!C567</f>
        <v>74.47</v>
      </c>
      <c r="D568" s="26">
        <f>' 3 цк'!D567</f>
        <v>74.47</v>
      </c>
      <c r="E568" s="26">
        <f>' 3 цк'!E567</f>
        <v>74.47</v>
      </c>
      <c r="F568" s="26">
        <f>' 3 цк'!F567</f>
        <v>74.47</v>
      </c>
      <c r="G568" s="26">
        <f>' 3 цк'!G567</f>
        <v>74.47</v>
      </c>
      <c r="H568" s="26">
        <f>' 3 цк'!H567</f>
        <v>74.47</v>
      </c>
      <c r="I568" s="26">
        <f>' 3 цк'!I567</f>
        <v>74.47</v>
      </c>
      <c r="J568" s="26">
        <f>' 3 цк'!J567</f>
        <v>74.47</v>
      </c>
      <c r="K568" s="26">
        <f>' 3 цк'!K567</f>
        <v>74.47</v>
      </c>
      <c r="L568" s="26">
        <f>' 3 цк'!L567</f>
        <v>74.47</v>
      </c>
      <c r="M568" s="26">
        <f>' 3 цк'!M567</f>
        <v>74.47</v>
      </c>
      <c r="N568" s="26">
        <f>' 3 цк'!N567</f>
        <v>74.47</v>
      </c>
      <c r="O568" s="26">
        <f>' 3 цк'!O567</f>
        <v>74.47</v>
      </c>
      <c r="P568" s="26">
        <f>' 3 цк'!P567</f>
        <v>74.47</v>
      </c>
      <c r="Q568" s="26">
        <f>' 3 цк'!Q567</f>
        <v>74.47</v>
      </c>
      <c r="R568" s="26">
        <f>' 3 цк'!R567</f>
        <v>74.47</v>
      </c>
      <c r="S568" s="26">
        <f>' 3 цк'!S567</f>
        <v>74.47</v>
      </c>
      <c r="T568" s="26">
        <f>' 3 цк'!T567</f>
        <v>74.47</v>
      </c>
      <c r="U568" s="26">
        <f>' 3 цк'!U567</f>
        <v>74.47</v>
      </c>
      <c r="V568" s="26">
        <f>' 3 цк'!V567</f>
        <v>74.47</v>
      </c>
      <c r="W568" s="26">
        <f>' 3 цк'!W567</f>
        <v>74.47</v>
      </c>
      <c r="X568" s="26">
        <f>' 3 цк'!X567</f>
        <v>74.47</v>
      </c>
      <c r="Y568" s="26">
        <f>' 3 цк'!Y567</f>
        <v>74.47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74.47</v>
      </c>
      <c r="C574" s="26">
        <f>' 3 цк'!C573</f>
        <v>74.47</v>
      </c>
      <c r="D574" s="26">
        <f>' 3 цк'!D573</f>
        <v>74.47</v>
      </c>
      <c r="E574" s="26">
        <f>' 3 цк'!E573</f>
        <v>74.47</v>
      </c>
      <c r="F574" s="26">
        <f>' 3 цк'!F573</f>
        <v>74.47</v>
      </c>
      <c r="G574" s="26">
        <f>' 3 цк'!G573</f>
        <v>74.47</v>
      </c>
      <c r="H574" s="26">
        <f>' 3 цк'!H573</f>
        <v>74.47</v>
      </c>
      <c r="I574" s="26">
        <f>' 3 цк'!I573</f>
        <v>74.47</v>
      </c>
      <c r="J574" s="26">
        <f>' 3 цк'!J573</f>
        <v>74.47</v>
      </c>
      <c r="K574" s="26">
        <f>' 3 цк'!K573</f>
        <v>74.47</v>
      </c>
      <c r="L574" s="26">
        <f>' 3 цк'!L573</f>
        <v>74.47</v>
      </c>
      <c r="M574" s="26">
        <f>' 3 цк'!M573</f>
        <v>74.47</v>
      </c>
      <c r="N574" s="26">
        <f>' 3 цк'!N573</f>
        <v>74.47</v>
      </c>
      <c r="O574" s="26">
        <f>' 3 цк'!O573</f>
        <v>74.47</v>
      </c>
      <c r="P574" s="26">
        <f>' 3 цк'!P573</f>
        <v>74.47</v>
      </c>
      <c r="Q574" s="26">
        <f>' 3 цк'!Q573</f>
        <v>74.47</v>
      </c>
      <c r="R574" s="26">
        <f>' 3 цк'!R573</f>
        <v>74.47</v>
      </c>
      <c r="S574" s="26">
        <f>' 3 цк'!S573</f>
        <v>74.47</v>
      </c>
      <c r="T574" s="26">
        <f>' 3 цк'!T573</f>
        <v>74.47</v>
      </c>
      <c r="U574" s="26">
        <f>' 3 цк'!U573</f>
        <v>74.47</v>
      </c>
      <c r="V574" s="26">
        <f>' 3 цк'!V573</f>
        <v>74.47</v>
      </c>
      <c r="W574" s="26">
        <f>' 3 цк'!W573</f>
        <v>74.47</v>
      </c>
      <c r="X574" s="26">
        <f>' 3 цк'!X573</f>
        <v>74.47</v>
      </c>
      <c r="Y574" s="26">
        <f>' 3 цк'!Y573</f>
        <v>74.47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>
        <v>1</v>
      </c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74.47</v>
      </c>
      <c r="C583" s="26">
        <f>' 3 цк'!C582</f>
        <v>74.47</v>
      </c>
      <c r="D583" s="26">
        <f>' 3 цк'!D582</f>
        <v>74.47</v>
      </c>
      <c r="E583" s="26">
        <f>' 3 цк'!E582</f>
        <v>74.47</v>
      </c>
      <c r="F583" s="26">
        <f>' 3 цк'!F582</f>
        <v>74.47</v>
      </c>
      <c r="G583" s="26">
        <f>' 3 цк'!G582</f>
        <v>74.47</v>
      </c>
      <c r="H583" s="26">
        <f>' 3 цк'!H582</f>
        <v>74.47</v>
      </c>
      <c r="I583" s="26">
        <f>' 3 цк'!I582</f>
        <v>74.47</v>
      </c>
      <c r="J583" s="26">
        <f>' 3 цк'!J582</f>
        <v>74.47</v>
      </c>
      <c r="K583" s="26">
        <f>' 3 цк'!K582</f>
        <v>74.47</v>
      </c>
      <c r="L583" s="26">
        <f>' 3 цк'!L582</f>
        <v>74.47</v>
      </c>
      <c r="M583" s="26">
        <f>' 3 цк'!M582</f>
        <v>74.47</v>
      </c>
      <c r="N583" s="26">
        <f>' 3 цк'!N582</f>
        <v>74.47</v>
      </c>
      <c r="O583" s="26">
        <f>' 3 цк'!O582</f>
        <v>74.47</v>
      </c>
      <c r="P583" s="26">
        <f>' 3 цк'!P582</f>
        <v>74.47</v>
      </c>
      <c r="Q583" s="26">
        <f>' 3 цк'!Q582</f>
        <v>74.47</v>
      </c>
      <c r="R583" s="26">
        <f>' 3 цк'!R582</f>
        <v>74.47</v>
      </c>
      <c r="S583" s="26">
        <f>' 3 цк'!S582</f>
        <v>74.47</v>
      </c>
      <c r="T583" s="26">
        <f>' 3 цк'!T582</f>
        <v>74.47</v>
      </c>
      <c r="U583" s="26">
        <f>' 3 цк'!U582</f>
        <v>74.47</v>
      </c>
      <c r="V583" s="26">
        <f>' 3 цк'!V582</f>
        <v>74.47</v>
      </c>
      <c r="W583" s="26">
        <f>' 3 цк'!W582</f>
        <v>74.47</v>
      </c>
      <c r="X583" s="26">
        <f>' 3 цк'!X582</f>
        <v>74.47</v>
      </c>
      <c r="Y583" s="26">
        <f>' 3 цк'!Y582</f>
        <v>74.47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74.47</v>
      </c>
      <c r="C589" s="26">
        <f>' 3 цк'!C588</f>
        <v>74.47</v>
      </c>
      <c r="D589" s="26">
        <f>' 3 цк'!D588</f>
        <v>74.47</v>
      </c>
      <c r="E589" s="26">
        <f>' 3 цк'!E588</f>
        <v>74.47</v>
      </c>
      <c r="F589" s="26">
        <f>' 3 цк'!F588</f>
        <v>74.47</v>
      </c>
      <c r="G589" s="26">
        <f>' 3 цк'!G588</f>
        <v>74.47</v>
      </c>
      <c r="H589" s="26">
        <f>' 3 цк'!H588</f>
        <v>74.47</v>
      </c>
      <c r="I589" s="26">
        <f>' 3 цк'!I588</f>
        <v>74.47</v>
      </c>
      <c r="J589" s="26">
        <f>' 3 цк'!J588</f>
        <v>74.47</v>
      </c>
      <c r="K589" s="26">
        <f>' 3 цк'!K588</f>
        <v>74.47</v>
      </c>
      <c r="L589" s="26">
        <f>' 3 цк'!L588</f>
        <v>74.47</v>
      </c>
      <c r="M589" s="26">
        <f>' 3 цк'!M588</f>
        <v>74.47</v>
      </c>
      <c r="N589" s="26">
        <f>' 3 цк'!N588</f>
        <v>74.47</v>
      </c>
      <c r="O589" s="26">
        <f>' 3 цк'!O588</f>
        <v>74.47</v>
      </c>
      <c r="P589" s="26">
        <f>' 3 цк'!P588</f>
        <v>74.47</v>
      </c>
      <c r="Q589" s="26">
        <f>' 3 цк'!Q588</f>
        <v>74.47</v>
      </c>
      <c r="R589" s="26">
        <f>' 3 цк'!R588</f>
        <v>74.47</v>
      </c>
      <c r="S589" s="26">
        <f>' 3 цк'!S588</f>
        <v>74.47</v>
      </c>
      <c r="T589" s="26">
        <f>' 3 цк'!T588</f>
        <v>74.47</v>
      </c>
      <c r="U589" s="26">
        <f>' 3 цк'!U588</f>
        <v>74.47</v>
      </c>
      <c r="V589" s="26">
        <f>' 3 цк'!V588</f>
        <v>74.47</v>
      </c>
      <c r="W589" s="26">
        <f>' 3 цк'!W588</f>
        <v>74.47</v>
      </c>
      <c r="X589" s="26">
        <f>' 3 цк'!X588</f>
        <v>74.47</v>
      </c>
      <c r="Y589" s="26">
        <f>' 3 цк'!Y588</f>
        <v>74.47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74.47</v>
      </c>
      <c r="C595" s="26">
        <f>' 3 цк'!C594</f>
        <v>74.47</v>
      </c>
      <c r="D595" s="26">
        <f>' 3 цк'!D594</f>
        <v>74.47</v>
      </c>
      <c r="E595" s="26">
        <f>' 3 цк'!E594</f>
        <v>74.47</v>
      </c>
      <c r="F595" s="26">
        <f>' 3 цк'!F594</f>
        <v>74.47</v>
      </c>
      <c r="G595" s="26">
        <f>' 3 цк'!G594</f>
        <v>74.47</v>
      </c>
      <c r="H595" s="26">
        <f>' 3 цк'!H594</f>
        <v>74.47</v>
      </c>
      <c r="I595" s="26">
        <f>' 3 цк'!I594</f>
        <v>74.47</v>
      </c>
      <c r="J595" s="26">
        <f>' 3 цк'!J594</f>
        <v>74.47</v>
      </c>
      <c r="K595" s="26">
        <f>' 3 цк'!K594</f>
        <v>74.47</v>
      </c>
      <c r="L595" s="26">
        <f>' 3 цк'!L594</f>
        <v>74.47</v>
      </c>
      <c r="M595" s="26">
        <f>' 3 цк'!M594</f>
        <v>74.47</v>
      </c>
      <c r="N595" s="26">
        <f>' 3 цк'!N594</f>
        <v>74.47</v>
      </c>
      <c r="O595" s="26">
        <f>' 3 цк'!O594</f>
        <v>74.47</v>
      </c>
      <c r="P595" s="26">
        <f>' 3 цк'!P594</f>
        <v>74.47</v>
      </c>
      <c r="Q595" s="26">
        <f>' 3 цк'!Q594</f>
        <v>74.47</v>
      </c>
      <c r="R595" s="26">
        <f>' 3 цк'!R594</f>
        <v>74.47</v>
      </c>
      <c r="S595" s="26">
        <f>' 3 цк'!S594</f>
        <v>74.47</v>
      </c>
      <c r="T595" s="26">
        <f>' 3 цк'!T594</f>
        <v>74.47</v>
      </c>
      <c r="U595" s="26">
        <f>' 3 цк'!U594</f>
        <v>74.47</v>
      </c>
      <c r="V595" s="26">
        <f>' 3 цк'!V594</f>
        <v>74.47</v>
      </c>
      <c r="W595" s="26">
        <f>' 3 цк'!W594</f>
        <v>74.47</v>
      </c>
      <c r="X595" s="26">
        <f>' 3 цк'!X594</f>
        <v>74.47</v>
      </c>
      <c r="Y595" s="26">
        <f>' 3 цк'!Y594</f>
        <v>74.47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74.47</v>
      </c>
      <c r="C601" s="26">
        <f>' 3 цк'!C600</f>
        <v>74.47</v>
      </c>
      <c r="D601" s="26">
        <f>' 3 цк'!D600</f>
        <v>74.47</v>
      </c>
      <c r="E601" s="26">
        <f>' 3 цк'!E600</f>
        <v>74.47</v>
      </c>
      <c r="F601" s="26">
        <f>' 3 цк'!F600</f>
        <v>74.47</v>
      </c>
      <c r="G601" s="26">
        <f>' 3 цк'!G600</f>
        <v>74.47</v>
      </c>
      <c r="H601" s="26">
        <f>' 3 цк'!H600</f>
        <v>74.47</v>
      </c>
      <c r="I601" s="26">
        <f>' 3 цк'!I600</f>
        <v>74.47</v>
      </c>
      <c r="J601" s="26">
        <f>' 3 цк'!J600</f>
        <v>74.47</v>
      </c>
      <c r="K601" s="26">
        <f>' 3 цк'!K600</f>
        <v>74.47</v>
      </c>
      <c r="L601" s="26">
        <f>' 3 цк'!L600</f>
        <v>74.47</v>
      </c>
      <c r="M601" s="26">
        <f>' 3 цк'!M600</f>
        <v>74.47</v>
      </c>
      <c r="N601" s="26">
        <f>' 3 цк'!N600</f>
        <v>74.47</v>
      </c>
      <c r="O601" s="26">
        <f>' 3 цк'!O600</f>
        <v>74.47</v>
      </c>
      <c r="P601" s="26">
        <f>' 3 цк'!P600</f>
        <v>74.47</v>
      </c>
      <c r="Q601" s="26">
        <f>' 3 цк'!Q600</f>
        <v>74.47</v>
      </c>
      <c r="R601" s="26">
        <f>' 3 цк'!R600</f>
        <v>74.47</v>
      </c>
      <c r="S601" s="26">
        <f>' 3 цк'!S600</f>
        <v>74.47</v>
      </c>
      <c r="T601" s="26">
        <f>' 3 цк'!T600</f>
        <v>74.47</v>
      </c>
      <c r="U601" s="26">
        <f>' 3 цк'!U600</f>
        <v>74.47</v>
      </c>
      <c r="V601" s="26">
        <f>' 3 цк'!V600</f>
        <v>74.47</v>
      </c>
      <c r="W601" s="26">
        <f>' 3 цк'!W600</f>
        <v>74.47</v>
      </c>
      <c r="X601" s="26">
        <f>' 3 цк'!X600</f>
        <v>74.47</v>
      </c>
      <c r="Y601" s="26">
        <f>' 3 цк'!Y600</f>
        <v>74.47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74.47</v>
      </c>
      <c r="C607" s="26">
        <f>' 3 цк'!C606</f>
        <v>74.47</v>
      </c>
      <c r="D607" s="26">
        <f>' 3 цк'!D606</f>
        <v>74.47</v>
      </c>
      <c r="E607" s="26">
        <f>' 3 цк'!E606</f>
        <v>74.47</v>
      </c>
      <c r="F607" s="26">
        <f>' 3 цк'!F606</f>
        <v>74.47</v>
      </c>
      <c r="G607" s="26">
        <f>' 3 цк'!G606</f>
        <v>74.47</v>
      </c>
      <c r="H607" s="26">
        <f>' 3 цк'!H606</f>
        <v>74.47</v>
      </c>
      <c r="I607" s="26">
        <f>' 3 цк'!I606</f>
        <v>74.47</v>
      </c>
      <c r="J607" s="26">
        <f>' 3 цк'!J606</f>
        <v>74.47</v>
      </c>
      <c r="K607" s="26">
        <f>' 3 цк'!K606</f>
        <v>74.47</v>
      </c>
      <c r="L607" s="26">
        <f>' 3 цк'!L606</f>
        <v>74.47</v>
      </c>
      <c r="M607" s="26">
        <f>' 3 цк'!M606</f>
        <v>74.47</v>
      </c>
      <c r="N607" s="26">
        <f>' 3 цк'!N606</f>
        <v>74.47</v>
      </c>
      <c r="O607" s="26">
        <f>' 3 цк'!O606</f>
        <v>74.47</v>
      </c>
      <c r="P607" s="26">
        <f>' 3 цк'!P606</f>
        <v>74.47</v>
      </c>
      <c r="Q607" s="26">
        <f>' 3 цк'!Q606</f>
        <v>74.47</v>
      </c>
      <c r="R607" s="26">
        <f>' 3 цк'!R606</f>
        <v>74.47</v>
      </c>
      <c r="S607" s="26">
        <f>' 3 цк'!S606</f>
        <v>74.47</v>
      </c>
      <c r="T607" s="26">
        <f>' 3 цк'!T606</f>
        <v>74.47</v>
      </c>
      <c r="U607" s="26">
        <f>' 3 цк'!U606</f>
        <v>74.47</v>
      </c>
      <c r="V607" s="26">
        <f>' 3 цк'!V606</f>
        <v>74.47</v>
      </c>
      <c r="W607" s="26">
        <f>' 3 цк'!W606</f>
        <v>74.47</v>
      </c>
      <c r="X607" s="26">
        <f>' 3 цк'!X606</f>
        <v>74.47</v>
      </c>
      <c r="Y607" s="26">
        <f>' 3 цк'!Y606</f>
        <v>74.47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74.47</v>
      </c>
      <c r="C613" s="26">
        <f>' 3 цк'!C612</f>
        <v>74.47</v>
      </c>
      <c r="D613" s="26">
        <f>' 3 цк'!D612</f>
        <v>74.47</v>
      </c>
      <c r="E613" s="26">
        <f>' 3 цк'!E612</f>
        <v>74.47</v>
      </c>
      <c r="F613" s="26">
        <f>' 3 цк'!F612</f>
        <v>74.47</v>
      </c>
      <c r="G613" s="26">
        <f>' 3 цк'!G612</f>
        <v>74.47</v>
      </c>
      <c r="H613" s="26">
        <f>' 3 цк'!H612</f>
        <v>74.47</v>
      </c>
      <c r="I613" s="26">
        <f>' 3 цк'!I612</f>
        <v>74.47</v>
      </c>
      <c r="J613" s="26">
        <f>' 3 цк'!J612</f>
        <v>74.47</v>
      </c>
      <c r="K613" s="26">
        <f>' 3 цк'!K612</f>
        <v>74.47</v>
      </c>
      <c r="L613" s="26">
        <f>' 3 цк'!L612</f>
        <v>74.47</v>
      </c>
      <c r="M613" s="26">
        <f>' 3 цк'!M612</f>
        <v>74.47</v>
      </c>
      <c r="N613" s="26">
        <f>' 3 цк'!N612</f>
        <v>74.47</v>
      </c>
      <c r="O613" s="26">
        <f>' 3 цк'!O612</f>
        <v>74.47</v>
      </c>
      <c r="P613" s="26">
        <f>' 3 цк'!P612</f>
        <v>74.47</v>
      </c>
      <c r="Q613" s="26">
        <f>' 3 цк'!Q612</f>
        <v>74.47</v>
      </c>
      <c r="R613" s="26">
        <f>' 3 цк'!R612</f>
        <v>74.47</v>
      </c>
      <c r="S613" s="26">
        <f>' 3 цк'!S612</f>
        <v>74.47</v>
      </c>
      <c r="T613" s="26">
        <f>' 3 цк'!T612</f>
        <v>74.47</v>
      </c>
      <c r="U613" s="26">
        <f>' 3 цк'!U612</f>
        <v>74.47</v>
      </c>
      <c r="V613" s="26">
        <f>' 3 цк'!V612</f>
        <v>74.47</v>
      </c>
      <c r="W613" s="26">
        <f>' 3 цк'!W612</f>
        <v>74.47</v>
      </c>
      <c r="X613" s="26">
        <f>' 3 цк'!X612</f>
        <v>74.47</v>
      </c>
      <c r="Y613" s="26">
        <f>' 3 цк'!Y612</f>
        <v>74.47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74.47</v>
      </c>
      <c r="C619" s="26">
        <f>' 3 цк'!C618</f>
        <v>74.47</v>
      </c>
      <c r="D619" s="26">
        <f>' 3 цк'!D618</f>
        <v>74.47</v>
      </c>
      <c r="E619" s="26">
        <f>' 3 цк'!E618</f>
        <v>74.47</v>
      </c>
      <c r="F619" s="26">
        <f>' 3 цк'!F618</f>
        <v>74.47</v>
      </c>
      <c r="G619" s="26">
        <f>' 3 цк'!G618</f>
        <v>74.47</v>
      </c>
      <c r="H619" s="26">
        <f>' 3 цк'!H618</f>
        <v>74.47</v>
      </c>
      <c r="I619" s="26">
        <f>' 3 цк'!I618</f>
        <v>74.47</v>
      </c>
      <c r="J619" s="26">
        <f>' 3 цк'!J618</f>
        <v>74.47</v>
      </c>
      <c r="K619" s="26">
        <f>' 3 цк'!K618</f>
        <v>74.47</v>
      </c>
      <c r="L619" s="26">
        <f>' 3 цк'!L618</f>
        <v>74.47</v>
      </c>
      <c r="M619" s="26">
        <f>' 3 цк'!M618</f>
        <v>74.47</v>
      </c>
      <c r="N619" s="26">
        <f>' 3 цк'!N618</f>
        <v>74.47</v>
      </c>
      <c r="O619" s="26">
        <f>' 3 цк'!O618</f>
        <v>74.47</v>
      </c>
      <c r="P619" s="26">
        <f>' 3 цк'!P618</f>
        <v>74.47</v>
      </c>
      <c r="Q619" s="26">
        <f>' 3 цк'!Q618</f>
        <v>74.47</v>
      </c>
      <c r="R619" s="26">
        <f>' 3 цк'!R618</f>
        <v>74.47</v>
      </c>
      <c r="S619" s="26">
        <f>' 3 цк'!S618</f>
        <v>74.47</v>
      </c>
      <c r="T619" s="26">
        <f>' 3 цк'!T618</f>
        <v>74.47</v>
      </c>
      <c r="U619" s="26">
        <f>' 3 цк'!U618</f>
        <v>74.47</v>
      </c>
      <c r="V619" s="26">
        <f>' 3 цк'!V618</f>
        <v>74.47</v>
      </c>
      <c r="W619" s="26">
        <f>' 3 цк'!W618</f>
        <v>74.47</v>
      </c>
      <c r="X619" s="26">
        <f>' 3 цк'!X618</f>
        <v>74.47</v>
      </c>
      <c r="Y619" s="26">
        <f>' 3 цк'!Y618</f>
        <v>74.47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74.47</v>
      </c>
      <c r="C625" s="26">
        <f>' 3 цк'!C624</f>
        <v>74.47</v>
      </c>
      <c r="D625" s="26">
        <f>' 3 цк'!D624</f>
        <v>74.47</v>
      </c>
      <c r="E625" s="26">
        <f>' 3 цк'!E624</f>
        <v>74.47</v>
      </c>
      <c r="F625" s="26">
        <f>' 3 цк'!F624</f>
        <v>74.47</v>
      </c>
      <c r="G625" s="26">
        <f>' 3 цк'!G624</f>
        <v>74.47</v>
      </c>
      <c r="H625" s="26">
        <f>' 3 цк'!H624</f>
        <v>74.47</v>
      </c>
      <c r="I625" s="26">
        <f>' 3 цк'!I624</f>
        <v>74.47</v>
      </c>
      <c r="J625" s="26">
        <f>' 3 цк'!J624</f>
        <v>74.47</v>
      </c>
      <c r="K625" s="26">
        <f>' 3 цк'!K624</f>
        <v>74.47</v>
      </c>
      <c r="L625" s="26">
        <f>' 3 цк'!L624</f>
        <v>74.47</v>
      </c>
      <c r="M625" s="26">
        <f>' 3 цк'!M624</f>
        <v>74.47</v>
      </c>
      <c r="N625" s="26">
        <f>' 3 цк'!N624</f>
        <v>74.47</v>
      </c>
      <c r="O625" s="26">
        <f>' 3 цк'!O624</f>
        <v>74.47</v>
      </c>
      <c r="P625" s="26">
        <f>' 3 цк'!P624</f>
        <v>74.47</v>
      </c>
      <c r="Q625" s="26">
        <f>' 3 цк'!Q624</f>
        <v>74.47</v>
      </c>
      <c r="R625" s="26">
        <f>' 3 цк'!R624</f>
        <v>74.47</v>
      </c>
      <c r="S625" s="26">
        <f>' 3 цк'!S624</f>
        <v>74.47</v>
      </c>
      <c r="T625" s="26">
        <f>' 3 цк'!T624</f>
        <v>74.47</v>
      </c>
      <c r="U625" s="26">
        <f>' 3 цк'!U624</f>
        <v>74.47</v>
      </c>
      <c r="V625" s="26">
        <f>' 3 цк'!V624</f>
        <v>74.47</v>
      </c>
      <c r="W625" s="26">
        <f>' 3 цк'!W624</f>
        <v>74.47</v>
      </c>
      <c r="X625" s="26">
        <f>' 3 цк'!X624</f>
        <v>74.47</v>
      </c>
      <c r="Y625" s="26">
        <f>' 3 цк'!Y624</f>
        <v>74.47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74.47</v>
      </c>
      <c r="C631" s="26">
        <f>' 3 цк'!C630</f>
        <v>74.47</v>
      </c>
      <c r="D631" s="26">
        <f>' 3 цк'!D630</f>
        <v>74.47</v>
      </c>
      <c r="E631" s="26">
        <f>' 3 цк'!E630</f>
        <v>74.47</v>
      </c>
      <c r="F631" s="26">
        <f>' 3 цк'!F630</f>
        <v>74.47</v>
      </c>
      <c r="G631" s="26">
        <f>' 3 цк'!G630</f>
        <v>74.47</v>
      </c>
      <c r="H631" s="26">
        <f>' 3 цк'!H630</f>
        <v>74.47</v>
      </c>
      <c r="I631" s="26">
        <f>' 3 цк'!I630</f>
        <v>74.47</v>
      </c>
      <c r="J631" s="26">
        <f>' 3 цк'!J630</f>
        <v>74.47</v>
      </c>
      <c r="K631" s="26">
        <f>' 3 цк'!K630</f>
        <v>74.47</v>
      </c>
      <c r="L631" s="26">
        <f>' 3 цк'!L630</f>
        <v>74.47</v>
      </c>
      <c r="M631" s="26">
        <f>' 3 цк'!M630</f>
        <v>74.47</v>
      </c>
      <c r="N631" s="26">
        <f>' 3 цк'!N630</f>
        <v>74.47</v>
      </c>
      <c r="O631" s="26">
        <f>' 3 цк'!O630</f>
        <v>74.47</v>
      </c>
      <c r="P631" s="26">
        <f>' 3 цк'!P630</f>
        <v>74.47</v>
      </c>
      <c r="Q631" s="26">
        <f>' 3 цк'!Q630</f>
        <v>74.47</v>
      </c>
      <c r="R631" s="26">
        <f>' 3 цк'!R630</f>
        <v>74.47</v>
      </c>
      <c r="S631" s="26">
        <f>' 3 цк'!S630</f>
        <v>74.47</v>
      </c>
      <c r="T631" s="26">
        <f>' 3 цк'!T630</f>
        <v>74.47</v>
      </c>
      <c r="U631" s="26">
        <f>' 3 цк'!U630</f>
        <v>74.47</v>
      </c>
      <c r="V631" s="26">
        <f>' 3 цк'!V630</f>
        <v>74.47</v>
      </c>
      <c r="W631" s="26">
        <f>' 3 цк'!W630</f>
        <v>74.47</v>
      </c>
      <c r="X631" s="26">
        <f>' 3 цк'!X630</f>
        <v>74.47</v>
      </c>
      <c r="Y631" s="26">
        <f>' 3 цк'!Y630</f>
        <v>74.47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74.47</v>
      </c>
      <c r="C637" s="26">
        <f>' 3 цк'!C636</f>
        <v>74.47</v>
      </c>
      <c r="D637" s="26">
        <f>' 3 цк'!D636</f>
        <v>74.47</v>
      </c>
      <c r="E637" s="26">
        <f>' 3 цк'!E636</f>
        <v>74.47</v>
      </c>
      <c r="F637" s="26">
        <f>' 3 цк'!F636</f>
        <v>74.47</v>
      </c>
      <c r="G637" s="26">
        <f>' 3 цк'!G636</f>
        <v>74.47</v>
      </c>
      <c r="H637" s="26">
        <f>' 3 цк'!H636</f>
        <v>74.47</v>
      </c>
      <c r="I637" s="26">
        <f>' 3 цк'!I636</f>
        <v>74.47</v>
      </c>
      <c r="J637" s="26">
        <f>' 3 цк'!J636</f>
        <v>74.47</v>
      </c>
      <c r="K637" s="26">
        <f>' 3 цк'!K636</f>
        <v>74.47</v>
      </c>
      <c r="L637" s="26">
        <f>' 3 цк'!L636</f>
        <v>74.47</v>
      </c>
      <c r="M637" s="26">
        <f>' 3 цк'!M636</f>
        <v>74.47</v>
      </c>
      <c r="N637" s="26">
        <f>' 3 цк'!N636</f>
        <v>74.47</v>
      </c>
      <c r="O637" s="26">
        <f>' 3 цк'!O636</f>
        <v>74.47</v>
      </c>
      <c r="P637" s="26">
        <f>' 3 цк'!P636</f>
        <v>74.47</v>
      </c>
      <c r="Q637" s="26">
        <f>' 3 цк'!Q636</f>
        <v>74.47</v>
      </c>
      <c r="R637" s="26">
        <f>' 3 цк'!R636</f>
        <v>74.47</v>
      </c>
      <c r="S637" s="26">
        <f>' 3 цк'!S636</f>
        <v>74.47</v>
      </c>
      <c r="T637" s="26">
        <f>' 3 цк'!T636</f>
        <v>74.47</v>
      </c>
      <c r="U637" s="26">
        <f>' 3 цк'!U636</f>
        <v>74.47</v>
      </c>
      <c r="V637" s="26">
        <f>' 3 цк'!V636</f>
        <v>74.47</v>
      </c>
      <c r="W637" s="26">
        <f>' 3 цк'!W636</f>
        <v>74.47</v>
      </c>
      <c r="X637" s="26">
        <f>' 3 цк'!X636</f>
        <v>74.47</v>
      </c>
      <c r="Y637" s="26">
        <f>' 3 цк'!Y636</f>
        <v>74.47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74.47</v>
      </c>
      <c r="C643" s="26">
        <f>' 3 цк'!C642</f>
        <v>74.47</v>
      </c>
      <c r="D643" s="26">
        <f>' 3 цк'!D642</f>
        <v>74.47</v>
      </c>
      <c r="E643" s="26">
        <f>' 3 цк'!E642</f>
        <v>74.47</v>
      </c>
      <c r="F643" s="26">
        <f>' 3 цк'!F642</f>
        <v>74.47</v>
      </c>
      <c r="G643" s="26">
        <f>' 3 цк'!G642</f>
        <v>74.47</v>
      </c>
      <c r="H643" s="26">
        <f>' 3 цк'!H642</f>
        <v>74.47</v>
      </c>
      <c r="I643" s="26">
        <f>' 3 цк'!I642</f>
        <v>74.47</v>
      </c>
      <c r="J643" s="26">
        <f>' 3 цк'!J642</f>
        <v>74.47</v>
      </c>
      <c r="K643" s="26">
        <f>' 3 цк'!K642</f>
        <v>74.47</v>
      </c>
      <c r="L643" s="26">
        <f>' 3 цк'!L642</f>
        <v>74.47</v>
      </c>
      <c r="M643" s="26">
        <f>' 3 цк'!M642</f>
        <v>74.47</v>
      </c>
      <c r="N643" s="26">
        <f>' 3 цк'!N642</f>
        <v>74.47</v>
      </c>
      <c r="O643" s="26">
        <f>' 3 цк'!O642</f>
        <v>74.47</v>
      </c>
      <c r="P643" s="26">
        <f>' 3 цк'!P642</f>
        <v>74.47</v>
      </c>
      <c r="Q643" s="26">
        <f>' 3 цк'!Q642</f>
        <v>74.47</v>
      </c>
      <c r="R643" s="26">
        <f>' 3 цк'!R642</f>
        <v>74.47</v>
      </c>
      <c r="S643" s="26">
        <f>' 3 цк'!S642</f>
        <v>74.47</v>
      </c>
      <c r="T643" s="26">
        <f>' 3 цк'!T642</f>
        <v>74.47</v>
      </c>
      <c r="U643" s="26">
        <f>' 3 цк'!U642</f>
        <v>74.47</v>
      </c>
      <c r="V643" s="26">
        <f>' 3 цк'!V642</f>
        <v>74.47</v>
      </c>
      <c r="W643" s="26">
        <f>' 3 цк'!W642</f>
        <v>74.47</v>
      </c>
      <c r="X643" s="26">
        <f>' 3 цк'!X642</f>
        <v>74.47</v>
      </c>
      <c r="Y643" s="26">
        <f>' 3 цк'!Y642</f>
        <v>74.47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74.47</v>
      </c>
      <c r="C649" s="26">
        <f>' 3 цк'!C648</f>
        <v>74.47</v>
      </c>
      <c r="D649" s="26">
        <f>' 3 цк'!D648</f>
        <v>74.47</v>
      </c>
      <c r="E649" s="26">
        <f>' 3 цк'!E648</f>
        <v>74.47</v>
      </c>
      <c r="F649" s="26">
        <f>' 3 цк'!F648</f>
        <v>74.47</v>
      </c>
      <c r="G649" s="26">
        <f>' 3 цк'!G648</f>
        <v>74.47</v>
      </c>
      <c r="H649" s="26">
        <f>' 3 цк'!H648</f>
        <v>74.47</v>
      </c>
      <c r="I649" s="26">
        <f>' 3 цк'!I648</f>
        <v>74.47</v>
      </c>
      <c r="J649" s="26">
        <f>' 3 цк'!J648</f>
        <v>74.47</v>
      </c>
      <c r="K649" s="26">
        <f>' 3 цк'!K648</f>
        <v>74.47</v>
      </c>
      <c r="L649" s="26">
        <f>' 3 цк'!L648</f>
        <v>74.47</v>
      </c>
      <c r="M649" s="26">
        <f>' 3 цк'!M648</f>
        <v>74.47</v>
      </c>
      <c r="N649" s="26">
        <f>' 3 цк'!N648</f>
        <v>74.47</v>
      </c>
      <c r="O649" s="26">
        <f>' 3 цк'!O648</f>
        <v>74.47</v>
      </c>
      <c r="P649" s="26">
        <f>' 3 цк'!P648</f>
        <v>74.47</v>
      </c>
      <c r="Q649" s="26">
        <f>' 3 цк'!Q648</f>
        <v>74.47</v>
      </c>
      <c r="R649" s="26">
        <f>' 3 цк'!R648</f>
        <v>74.47</v>
      </c>
      <c r="S649" s="26">
        <f>' 3 цк'!S648</f>
        <v>74.47</v>
      </c>
      <c r="T649" s="26">
        <f>' 3 цк'!T648</f>
        <v>74.47</v>
      </c>
      <c r="U649" s="26">
        <f>' 3 цк'!U648</f>
        <v>74.47</v>
      </c>
      <c r="V649" s="26">
        <f>' 3 цк'!V648</f>
        <v>74.47</v>
      </c>
      <c r="W649" s="26">
        <f>' 3 цк'!W648</f>
        <v>74.47</v>
      </c>
      <c r="X649" s="26">
        <f>' 3 цк'!X648</f>
        <v>74.47</v>
      </c>
      <c r="Y649" s="26">
        <f>' 3 цк'!Y648</f>
        <v>74.47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74.47</v>
      </c>
      <c r="C655" s="26">
        <f>' 3 цк'!C654</f>
        <v>74.47</v>
      </c>
      <c r="D655" s="26">
        <f>' 3 цк'!D654</f>
        <v>74.47</v>
      </c>
      <c r="E655" s="26">
        <f>' 3 цк'!E654</f>
        <v>74.47</v>
      </c>
      <c r="F655" s="26">
        <f>' 3 цк'!F654</f>
        <v>74.47</v>
      </c>
      <c r="G655" s="26">
        <f>' 3 цк'!G654</f>
        <v>74.47</v>
      </c>
      <c r="H655" s="26">
        <f>' 3 цк'!H654</f>
        <v>74.47</v>
      </c>
      <c r="I655" s="26">
        <f>' 3 цк'!I654</f>
        <v>74.47</v>
      </c>
      <c r="J655" s="26">
        <f>' 3 цк'!J654</f>
        <v>74.47</v>
      </c>
      <c r="K655" s="26">
        <f>' 3 цк'!K654</f>
        <v>74.47</v>
      </c>
      <c r="L655" s="26">
        <f>' 3 цк'!L654</f>
        <v>74.47</v>
      </c>
      <c r="M655" s="26">
        <f>' 3 цк'!M654</f>
        <v>74.47</v>
      </c>
      <c r="N655" s="26">
        <f>' 3 цк'!N654</f>
        <v>74.47</v>
      </c>
      <c r="O655" s="26">
        <f>' 3 цк'!O654</f>
        <v>74.47</v>
      </c>
      <c r="P655" s="26">
        <f>' 3 цк'!P654</f>
        <v>74.47</v>
      </c>
      <c r="Q655" s="26">
        <f>' 3 цк'!Q654</f>
        <v>74.47</v>
      </c>
      <c r="R655" s="26">
        <f>' 3 цк'!R654</f>
        <v>74.47</v>
      </c>
      <c r="S655" s="26">
        <f>' 3 цк'!S654</f>
        <v>74.47</v>
      </c>
      <c r="T655" s="26">
        <f>' 3 цк'!T654</f>
        <v>74.47</v>
      </c>
      <c r="U655" s="26">
        <f>' 3 цк'!U654</f>
        <v>74.47</v>
      </c>
      <c r="V655" s="26">
        <f>' 3 цк'!V654</f>
        <v>74.47</v>
      </c>
      <c r="W655" s="26">
        <f>' 3 цк'!W654</f>
        <v>74.47</v>
      </c>
      <c r="X655" s="26">
        <f>' 3 цк'!X654</f>
        <v>74.47</v>
      </c>
      <c r="Y655" s="26">
        <f>' 3 цк'!Y654</f>
        <v>74.47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74.47</v>
      </c>
      <c r="C661" s="26">
        <f>' 3 цк'!C660</f>
        <v>74.47</v>
      </c>
      <c r="D661" s="26">
        <f>' 3 цк'!D660</f>
        <v>74.47</v>
      </c>
      <c r="E661" s="26">
        <f>' 3 цк'!E660</f>
        <v>74.47</v>
      </c>
      <c r="F661" s="26">
        <f>' 3 цк'!F660</f>
        <v>74.47</v>
      </c>
      <c r="G661" s="26">
        <f>' 3 цк'!G660</f>
        <v>74.47</v>
      </c>
      <c r="H661" s="26">
        <f>' 3 цк'!H660</f>
        <v>74.47</v>
      </c>
      <c r="I661" s="26">
        <f>' 3 цк'!I660</f>
        <v>74.47</v>
      </c>
      <c r="J661" s="26">
        <f>' 3 цк'!J660</f>
        <v>74.47</v>
      </c>
      <c r="K661" s="26">
        <f>' 3 цк'!K660</f>
        <v>74.47</v>
      </c>
      <c r="L661" s="26">
        <f>' 3 цк'!L660</f>
        <v>74.47</v>
      </c>
      <c r="M661" s="26">
        <f>' 3 цк'!M660</f>
        <v>74.47</v>
      </c>
      <c r="N661" s="26">
        <f>' 3 цк'!N660</f>
        <v>74.47</v>
      </c>
      <c r="O661" s="26">
        <f>' 3 цк'!O660</f>
        <v>74.47</v>
      </c>
      <c r="P661" s="26">
        <f>' 3 цк'!P660</f>
        <v>74.47</v>
      </c>
      <c r="Q661" s="26">
        <f>' 3 цк'!Q660</f>
        <v>74.47</v>
      </c>
      <c r="R661" s="26">
        <f>' 3 цк'!R660</f>
        <v>74.47</v>
      </c>
      <c r="S661" s="26">
        <f>' 3 цк'!S660</f>
        <v>74.47</v>
      </c>
      <c r="T661" s="26">
        <f>' 3 цк'!T660</f>
        <v>74.47</v>
      </c>
      <c r="U661" s="26">
        <f>' 3 цк'!U660</f>
        <v>74.47</v>
      </c>
      <c r="V661" s="26">
        <f>' 3 цк'!V660</f>
        <v>74.47</v>
      </c>
      <c r="W661" s="26">
        <f>' 3 цк'!W660</f>
        <v>74.47</v>
      </c>
      <c r="X661" s="26">
        <f>' 3 цк'!X660</f>
        <v>74.47</v>
      </c>
      <c r="Y661" s="26">
        <f>' 3 цк'!Y660</f>
        <v>74.47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74.47</v>
      </c>
      <c r="C667" s="26">
        <f>' 3 цк'!C666</f>
        <v>74.47</v>
      </c>
      <c r="D667" s="26">
        <f>' 3 цк'!D666</f>
        <v>74.47</v>
      </c>
      <c r="E667" s="26">
        <f>' 3 цк'!E666</f>
        <v>74.47</v>
      </c>
      <c r="F667" s="26">
        <f>' 3 цк'!F666</f>
        <v>74.47</v>
      </c>
      <c r="G667" s="26">
        <f>' 3 цк'!G666</f>
        <v>74.47</v>
      </c>
      <c r="H667" s="26">
        <f>' 3 цк'!H666</f>
        <v>74.47</v>
      </c>
      <c r="I667" s="26">
        <f>' 3 цк'!I666</f>
        <v>74.47</v>
      </c>
      <c r="J667" s="26">
        <f>' 3 цк'!J666</f>
        <v>74.47</v>
      </c>
      <c r="K667" s="26">
        <f>' 3 цк'!K666</f>
        <v>74.47</v>
      </c>
      <c r="L667" s="26">
        <f>' 3 цк'!L666</f>
        <v>74.47</v>
      </c>
      <c r="M667" s="26">
        <f>' 3 цк'!M666</f>
        <v>74.47</v>
      </c>
      <c r="N667" s="26">
        <f>' 3 цк'!N666</f>
        <v>74.47</v>
      </c>
      <c r="O667" s="26">
        <f>' 3 цк'!O666</f>
        <v>74.47</v>
      </c>
      <c r="P667" s="26">
        <f>' 3 цк'!P666</f>
        <v>74.47</v>
      </c>
      <c r="Q667" s="26">
        <f>' 3 цк'!Q666</f>
        <v>74.47</v>
      </c>
      <c r="R667" s="26">
        <f>' 3 цк'!R666</f>
        <v>74.47</v>
      </c>
      <c r="S667" s="26">
        <f>' 3 цк'!S666</f>
        <v>74.47</v>
      </c>
      <c r="T667" s="26">
        <f>' 3 цк'!T666</f>
        <v>74.47</v>
      </c>
      <c r="U667" s="26">
        <f>' 3 цк'!U666</f>
        <v>74.47</v>
      </c>
      <c r="V667" s="26">
        <f>' 3 цк'!V666</f>
        <v>74.47</v>
      </c>
      <c r="W667" s="26">
        <f>' 3 цк'!W666</f>
        <v>74.47</v>
      </c>
      <c r="X667" s="26">
        <f>' 3 цк'!X666</f>
        <v>74.47</v>
      </c>
      <c r="Y667" s="26">
        <f>' 3 цк'!Y666</f>
        <v>74.47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74.47</v>
      </c>
      <c r="C673" s="26">
        <f>' 3 цк'!C672</f>
        <v>74.47</v>
      </c>
      <c r="D673" s="26">
        <f>' 3 цк'!D672</f>
        <v>74.47</v>
      </c>
      <c r="E673" s="26">
        <f>' 3 цк'!E672</f>
        <v>74.47</v>
      </c>
      <c r="F673" s="26">
        <f>' 3 цк'!F672</f>
        <v>74.47</v>
      </c>
      <c r="G673" s="26">
        <f>' 3 цк'!G672</f>
        <v>74.47</v>
      </c>
      <c r="H673" s="26">
        <f>' 3 цк'!H672</f>
        <v>74.47</v>
      </c>
      <c r="I673" s="26">
        <f>' 3 цк'!I672</f>
        <v>74.47</v>
      </c>
      <c r="J673" s="26">
        <f>' 3 цк'!J672</f>
        <v>74.47</v>
      </c>
      <c r="K673" s="26">
        <f>' 3 цк'!K672</f>
        <v>74.47</v>
      </c>
      <c r="L673" s="26">
        <f>' 3 цк'!L672</f>
        <v>74.47</v>
      </c>
      <c r="M673" s="26">
        <f>' 3 цк'!M672</f>
        <v>74.47</v>
      </c>
      <c r="N673" s="26">
        <f>' 3 цк'!N672</f>
        <v>74.47</v>
      </c>
      <c r="O673" s="26">
        <f>' 3 цк'!O672</f>
        <v>74.47</v>
      </c>
      <c r="P673" s="26">
        <f>' 3 цк'!P672</f>
        <v>74.47</v>
      </c>
      <c r="Q673" s="26">
        <f>' 3 цк'!Q672</f>
        <v>74.47</v>
      </c>
      <c r="R673" s="26">
        <f>' 3 цк'!R672</f>
        <v>74.47</v>
      </c>
      <c r="S673" s="26">
        <f>' 3 цк'!S672</f>
        <v>74.47</v>
      </c>
      <c r="T673" s="26">
        <f>' 3 цк'!T672</f>
        <v>74.47</v>
      </c>
      <c r="U673" s="26">
        <f>' 3 цк'!U672</f>
        <v>74.47</v>
      </c>
      <c r="V673" s="26">
        <f>' 3 цк'!V672</f>
        <v>74.47</v>
      </c>
      <c r="W673" s="26">
        <f>' 3 цк'!W672</f>
        <v>74.47</v>
      </c>
      <c r="X673" s="26">
        <f>' 3 цк'!X672</f>
        <v>74.47</v>
      </c>
      <c r="Y673" s="26">
        <f>' 3 цк'!Y672</f>
        <v>74.47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74.47</v>
      </c>
      <c r="C679" s="26">
        <f>' 3 цк'!C678</f>
        <v>74.47</v>
      </c>
      <c r="D679" s="26">
        <f>' 3 цк'!D678</f>
        <v>74.47</v>
      </c>
      <c r="E679" s="26">
        <f>' 3 цк'!E678</f>
        <v>74.47</v>
      </c>
      <c r="F679" s="26">
        <f>' 3 цк'!F678</f>
        <v>74.47</v>
      </c>
      <c r="G679" s="26">
        <f>' 3 цк'!G678</f>
        <v>74.47</v>
      </c>
      <c r="H679" s="26">
        <f>' 3 цк'!H678</f>
        <v>74.47</v>
      </c>
      <c r="I679" s="26">
        <f>' 3 цк'!I678</f>
        <v>74.47</v>
      </c>
      <c r="J679" s="26">
        <f>' 3 цк'!J678</f>
        <v>74.47</v>
      </c>
      <c r="K679" s="26">
        <f>' 3 цк'!K678</f>
        <v>74.47</v>
      </c>
      <c r="L679" s="26">
        <f>' 3 цк'!L678</f>
        <v>74.47</v>
      </c>
      <c r="M679" s="26">
        <f>' 3 цк'!M678</f>
        <v>74.47</v>
      </c>
      <c r="N679" s="26">
        <f>' 3 цк'!N678</f>
        <v>74.47</v>
      </c>
      <c r="O679" s="26">
        <f>' 3 цк'!O678</f>
        <v>74.47</v>
      </c>
      <c r="P679" s="26">
        <f>' 3 цк'!P678</f>
        <v>74.47</v>
      </c>
      <c r="Q679" s="26">
        <f>' 3 цк'!Q678</f>
        <v>74.47</v>
      </c>
      <c r="R679" s="26">
        <f>' 3 цк'!R678</f>
        <v>74.47</v>
      </c>
      <c r="S679" s="26">
        <f>' 3 цк'!S678</f>
        <v>74.47</v>
      </c>
      <c r="T679" s="26">
        <f>' 3 цк'!T678</f>
        <v>74.47</v>
      </c>
      <c r="U679" s="26">
        <f>' 3 цк'!U678</f>
        <v>74.47</v>
      </c>
      <c r="V679" s="26">
        <f>' 3 цк'!V678</f>
        <v>74.47</v>
      </c>
      <c r="W679" s="26">
        <f>' 3 цк'!W678</f>
        <v>74.47</v>
      </c>
      <c r="X679" s="26">
        <f>' 3 цк'!X678</f>
        <v>74.47</v>
      </c>
      <c r="Y679" s="26">
        <f>' 3 цк'!Y678</f>
        <v>74.47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74.47</v>
      </c>
      <c r="C685" s="26">
        <f>' 3 цк'!C684</f>
        <v>74.47</v>
      </c>
      <c r="D685" s="26">
        <f>' 3 цк'!D684</f>
        <v>74.47</v>
      </c>
      <c r="E685" s="26">
        <f>' 3 цк'!E684</f>
        <v>74.47</v>
      </c>
      <c r="F685" s="26">
        <f>' 3 цк'!F684</f>
        <v>74.47</v>
      </c>
      <c r="G685" s="26">
        <f>' 3 цк'!G684</f>
        <v>74.47</v>
      </c>
      <c r="H685" s="26">
        <f>' 3 цк'!H684</f>
        <v>74.47</v>
      </c>
      <c r="I685" s="26">
        <f>' 3 цк'!I684</f>
        <v>74.47</v>
      </c>
      <c r="J685" s="26">
        <f>' 3 цк'!J684</f>
        <v>74.47</v>
      </c>
      <c r="K685" s="26">
        <f>' 3 цк'!K684</f>
        <v>74.47</v>
      </c>
      <c r="L685" s="26">
        <f>' 3 цк'!L684</f>
        <v>74.47</v>
      </c>
      <c r="M685" s="26">
        <f>' 3 цк'!M684</f>
        <v>74.47</v>
      </c>
      <c r="N685" s="26">
        <f>' 3 цк'!N684</f>
        <v>74.47</v>
      </c>
      <c r="O685" s="26">
        <f>' 3 цк'!O684</f>
        <v>74.47</v>
      </c>
      <c r="P685" s="26">
        <f>' 3 цк'!P684</f>
        <v>74.47</v>
      </c>
      <c r="Q685" s="26">
        <f>' 3 цк'!Q684</f>
        <v>74.47</v>
      </c>
      <c r="R685" s="26">
        <f>' 3 цк'!R684</f>
        <v>74.47</v>
      </c>
      <c r="S685" s="26">
        <f>' 3 цк'!S684</f>
        <v>74.47</v>
      </c>
      <c r="T685" s="26">
        <f>' 3 цк'!T684</f>
        <v>74.47</v>
      </c>
      <c r="U685" s="26">
        <f>' 3 цк'!U684</f>
        <v>74.47</v>
      </c>
      <c r="V685" s="26">
        <f>' 3 цк'!V684</f>
        <v>74.47</v>
      </c>
      <c r="W685" s="26">
        <f>' 3 цк'!W684</f>
        <v>74.47</v>
      </c>
      <c r="X685" s="26">
        <f>' 3 цк'!X684</f>
        <v>74.47</v>
      </c>
      <c r="Y685" s="26">
        <f>' 3 цк'!Y684</f>
        <v>74.47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74.47</v>
      </c>
      <c r="C691" s="26">
        <f>' 3 цк'!C690</f>
        <v>74.47</v>
      </c>
      <c r="D691" s="26">
        <f>' 3 цк'!D690</f>
        <v>74.47</v>
      </c>
      <c r="E691" s="26">
        <f>' 3 цк'!E690</f>
        <v>74.47</v>
      </c>
      <c r="F691" s="26">
        <f>' 3 цк'!F690</f>
        <v>74.47</v>
      </c>
      <c r="G691" s="26">
        <f>' 3 цк'!G690</f>
        <v>74.47</v>
      </c>
      <c r="H691" s="26">
        <f>' 3 цк'!H690</f>
        <v>74.47</v>
      </c>
      <c r="I691" s="26">
        <f>' 3 цк'!I690</f>
        <v>74.47</v>
      </c>
      <c r="J691" s="26">
        <f>' 3 цк'!J690</f>
        <v>74.47</v>
      </c>
      <c r="K691" s="26">
        <f>' 3 цк'!K690</f>
        <v>74.47</v>
      </c>
      <c r="L691" s="26">
        <f>' 3 цк'!L690</f>
        <v>74.47</v>
      </c>
      <c r="M691" s="26">
        <f>' 3 цк'!M690</f>
        <v>74.47</v>
      </c>
      <c r="N691" s="26">
        <f>' 3 цк'!N690</f>
        <v>74.47</v>
      </c>
      <c r="O691" s="26">
        <f>' 3 цк'!O690</f>
        <v>74.47</v>
      </c>
      <c r="P691" s="26">
        <f>' 3 цк'!P690</f>
        <v>74.47</v>
      </c>
      <c r="Q691" s="26">
        <f>' 3 цк'!Q690</f>
        <v>74.47</v>
      </c>
      <c r="R691" s="26">
        <f>' 3 цк'!R690</f>
        <v>74.47</v>
      </c>
      <c r="S691" s="26">
        <f>' 3 цк'!S690</f>
        <v>74.47</v>
      </c>
      <c r="T691" s="26">
        <f>' 3 цк'!T690</f>
        <v>74.47</v>
      </c>
      <c r="U691" s="26">
        <f>' 3 цк'!U690</f>
        <v>74.47</v>
      </c>
      <c r="V691" s="26">
        <f>' 3 цк'!V690</f>
        <v>74.47</v>
      </c>
      <c r="W691" s="26">
        <f>' 3 цк'!W690</f>
        <v>74.47</v>
      </c>
      <c r="X691" s="26">
        <f>' 3 цк'!X690</f>
        <v>74.47</v>
      </c>
      <c r="Y691" s="26">
        <f>' 3 цк'!Y690</f>
        <v>74.47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74.47</v>
      </c>
      <c r="C697" s="26">
        <f>' 3 цк'!C696</f>
        <v>74.47</v>
      </c>
      <c r="D697" s="26">
        <f>' 3 цк'!D696</f>
        <v>74.47</v>
      </c>
      <c r="E697" s="26">
        <f>' 3 цк'!E696</f>
        <v>74.47</v>
      </c>
      <c r="F697" s="26">
        <f>' 3 цк'!F696</f>
        <v>74.47</v>
      </c>
      <c r="G697" s="26">
        <f>' 3 цк'!G696</f>
        <v>74.47</v>
      </c>
      <c r="H697" s="26">
        <f>' 3 цк'!H696</f>
        <v>74.47</v>
      </c>
      <c r="I697" s="26">
        <f>' 3 цк'!I696</f>
        <v>74.47</v>
      </c>
      <c r="J697" s="26">
        <f>' 3 цк'!J696</f>
        <v>74.47</v>
      </c>
      <c r="K697" s="26">
        <f>' 3 цк'!K696</f>
        <v>74.47</v>
      </c>
      <c r="L697" s="26">
        <f>' 3 цк'!L696</f>
        <v>74.47</v>
      </c>
      <c r="M697" s="26">
        <f>' 3 цк'!M696</f>
        <v>74.47</v>
      </c>
      <c r="N697" s="26">
        <f>' 3 цк'!N696</f>
        <v>74.47</v>
      </c>
      <c r="O697" s="26">
        <f>' 3 цк'!O696</f>
        <v>74.47</v>
      </c>
      <c r="P697" s="26">
        <f>' 3 цк'!P696</f>
        <v>74.47</v>
      </c>
      <c r="Q697" s="26">
        <f>' 3 цк'!Q696</f>
        <v>74.47</v>
      </c>
      <c r="R697" s="26">
        <f>' 3 цк'!R696</f>
        <v>74.47</v>
      </c>
      <c r="S697" s="26">
        <f>' 3 цк'!S696</f>
        <v>74.47</v>
      </c>
      <c r="T697" s="26">
        <f>' 3 цк'!T696</f>
        <v>74.47</v>
      </c>
      <c r="U697" s="26">
        <f>' 3 цк'!U696</f>
        <v>74.47</v>
      </c>
      <c r="V697" s="26">
        <f>' 3 цк'!V696</f>
        <v>74.47</v>
      </c>
      <c r="W697" s="26">
        <f>' 3 цк'!W696</f>
        <v>74.47</v>
      </c>
      <c r="X697" s="26">
        <f>' 3 цк'!X696</f>
        <v>74.47</v>
      </c>
      <c r="Y697" s="26">
        <f>' 3 цк'!Y696</f>
        <v>74.47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74.47</v>
      </c>
      <c r="C703" s="26">
        <f>' 3 цк'!C702</f>
        <v>74.47</v>
      </c>
      <c r="D703" s="26">
        <f>' 3 цк'!D702</f>
        <v>74.47</v>
      </c>
      <c r="E703" s="26">
        <f>' 3 цк'!E702</f>
        <v>74.47</v>
      </c>
      <c r="F703" s="26">
        <f>' 3 цк'!F702</f>
        <v>74.47</v>
      </c>
      <c r="G703" s="26">
        <f>' 3 цк'!G702</f>
        <v>74.47</v>
      </c>
      <c r="H703" s="26">
        <f>' 3 цк'!H702</f>
        <v>74.47</v>
      </c>
      <c r="I703" s="26">
        <f>' 3 цк'!I702</f>
        <v>74.47</v>
      </c>
      <c r="J703" s="26">
        <f>' 3 цк'!J702</f>
        <v>74.47</v>
      </c>
      <c r="K703" s="26">
        <f>' 3 цк'!K702</f>
        <v>74.47</v>
      </c>
      <c r="L703" s="26">
        <f>' 3 цк'!L702</f>
        <v>74.47</v>
      </c>
      <c r="M703" s="26">
        <f>' 3 цк'!M702</f>
        <v>74.47</v>
      </c>
      <c r="N703" s="26">
        <f>' 3 цк'!N702</f>
        <v>74.47</v>
      </c>
      <c r="O703" s="26">
        <f>' 3 цк'!O702</f>
        <v>74.47</v>
      </c>
      <c r="P703" s="26">
        <f>' 3 цк'!P702</f>
        <v>74.47</v>
      </c>
      <c r="Q703" s="26">
        <f>' 3 цк'!Q702</f>
        <v>74.47</v>
      </c>
      <c r="R703" s="26">
        <f>' 3 цк'!R702</f>
        <v>74.47</v>
      </c>
      <c r="S703" s="26">
        <f>' 3 цк'!S702</f>
        <v>74.47</v>
      </c>
      <c r="T703" s="26">
        <f>' 3 цк'!T702</f>
        <v>74.47</v>
      </c>
      <c r="U703" s="26">
        <f>' 3 цк'!U702</f>
        <v>74.47</v>
      </c>
      <c r="V703" s="26">
        <f>' 3 цк'!V702</f>
        <v>74.47</v>
      </c>
      <c r="W703" s="26">
        <f>' 3 цк'!W702</f>
        <v>74.47</v>
      </c>
      <c r="X703" s="26">
        <f>' 3 цк'!X702</f>
        <v>74.47</v>
      </c>
      <c r="Y703" s="26">
        <f>' 3 цк'!Y702</f>
        <v>74.47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74.47</v>
      </c>
      <c r="C709" s="26">
        <f>' 3 цк'!C708</f>
        <v>74.47</v>
      </c>
      <c r="D709" s="26">
        <f>' 3 цк'!D708</f>
        <v>74.47</v>
      </c>
      <c r="E709" s="26">
        <f>' 3 цк'!E708</f>
        <v>74.47</v>
      </c>
      <c r="F709" s="26">
        <f>' 3 цк'!F708</f>
        <v>74.47</v>
      </c>
      <c r="G709" s="26">
        <f>' 3 цк'!G708</f>
        <v>74.47</v>
      </c>
      <c r="H709" s="26">
        <f>' 3 цк'!H708</f>
        <v>74.47</v>
      </c>
      <c r="I709" s="26">
        <f>' 3 цк'!I708</f>
        <v>74.47</v>
      </c>
      <c r="J709" s="26">
        <f>' 3 цк'!J708</f>
        <v>74.47</v>
      </c>
      <c r="K709" s="26">
        <f>' 3 цк'!K708</f>
        <v>74.47</v>
      </c>
      <c r="L709" s="26">
        <f>' 3 цк'!L708</f>
        <v>74.47</v>
      </c>
      <c r="M709" s="26">
        <f>' 3 цк'!M708</f>
        <v>74.47</v>
      </c>
      <c r="N709" s="26">
        <f>' 3 цк'!N708</f>
        <v>74.47</v>
      </c>
      <c r="O709" s="26">
        <f>' 3 цк'!O708</f>
        <v>74.47</v>
      </c>
      <c r="P709" s="26">
        <f>' 3 цк'!P708</f>
        <v>74.47</v>
      </c>
      <c r="Q709" s="26">
        <f>' 3 цк'!Q708</f>
        <v>74.47</v>
      </c>
      <c r="R709" s="26">
        <f>' 3 цк'!R708</f>
        <v>74.47</v>
      </c>
      <c r="S709" s="26">
        <f>' 3 цк'!S708</f>
        <v>74.47</v>
      </c>
      <c r="T709" s="26">
        <f>' 3 цк'!T708</f>
        <v>74.47</v>
      </c>
      <c r="U709" s="26">
        <f>' 3 цк'!U708</f>
        <v>74.47</v>
      </c>
      <c r="V709" s="26">
        <f>' 3 цк'!V708</f>
        <v>74.47</v>
      </c>
      <c r="W709" s="26">
        <f>' 3 цк'!W708</f>
        <v>74.47</v>
      </c>
      <c r="X709" s="26">
        <f>' 3 цк'!X708</f>
        <v>74.47</v>
      </c>
      <c r="Y709" s="26">
        <f>' 3 цк'!Y708</f>
        <v>74.47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74.47</v>
      </c>
      <c r="C715" s="26">
        <f>' 3 цк'!C714</f>
        <v>74.47</v>
      </c>
      <c r="D715" s="26">
        <f>' 3 цк'!D714</f>
        <v>74.47</v>
      </c>
      <c r="E715" s="26">
        <f>' 3 цк'!E714</f>
        <v>74.47</v>
      </c>
      <c r="F715" s="26">
        <f>' 3 цк'!F714</f>
        <v>74.47</v>
      </c>
      <c r="G715" s="26">
        <f>' 3 цк'!G714</f>
        <v>74.47</v>
      </c>
      <c r="H715" s="26">
        <f>' 3 цк'!H714</f>
        <v>74.47</v>
      </c>
      <c r="I715" s="26">
        <f>' 3 цк'!I714</f>
        <v>74.47</v>
      </c>
      <c r="J715" s="26">
        <f>' 3 цк'!J714</f>
        <v>74.47</v>
      </c>
      <c r="K715" s="26">
        <f>' 3 цк'!K714</f>
        <v>74.47</v>
      </c>
      <c r="L715" s="26">
        <f>' 3 цк'!L714</f>
        <v>74.47</v>
      </c>
      <c r="M715" s="26">
        <f>' 3 цк'!M714</f>
        <v>74.47</v>
      </c>
      <c r="N715" s="26">
        <f>' 3 цк'!N714</f>
        <v>74.47</v>
      </c>
      <c r="O715" s="26">
        <f>' 3 цк'!O714</f>
        <v>74.47</v>
      </c>
      <c r="P715" s="26">
        <f>' 3 цк'!P714</f>
        <v>74.47</v>
      </c>
      <c r="Q715" s="26">
        <f>' 3 цк'!Q714</f>
        <v>74.47</v>
      </c>
      <c r="R715" s="26">
        <f>' 3 цк'!R714</f>
        <v>74.47</v>
      </c>
      <c r="S715" s="26">
        <f>' 3 цк'!S714</f>
        <v>74.47</v>
      </c>
      <c r="T715" s="26">
        <f>' 3 цк'!T714</f>
        <v>74.47</v>
      </c>
      <c r="U715" s="26">
        <f>' 3 цк'!U714</f>
        <v>74.47</v>
      </c>
      <c r="V715" s="26">
        <f>' 3 цк'!V714</f>
        <v>74.47</v>
      </c>
      <c r="W715" s="26">
        <f>' 3 цк'!W714</f>
        <v>74.47</v>
      </c>
      <c r="X715" s="26">
        <f>' 3 цк'!X714</f>
        <v>74.47</v>
      </c>
      <c r="Y715" s="26">
        <f>' 3 цк'!Y714</f>
        <v>74.47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74.47</v>
      </c>
      <c r="C721" s="26">
        <f>' 3 цк'!C720</f>
        <v>74.47</v>
      </c>
      <c r="D721" s="26">
        <f>' 3 цк'!D720</f>
        <v>74.47</v>
      </c>
      <c r="E721" s="26">
        <f>' 3 цк'!E720</f>
        <v>74.47</v>
      </c>
      <c r="F721" s="26">
        <f>' 3 цк'!F720</f>
        <v>74.47</v>
      </c>
      <c r="G721" s="26">
        <f>' 3 цк'!G720</f>
        <v>74.47</v>
      </c>
      <c r="H721" s="26">
        <f>' 3 цк'!H720</f>
        <v>74.47</v>
      </c>
      <c r="I721" s="26">
        <f>' 3 цк'!I720</f>
        <v>74.47</v>
      </c>
      <c r="J721" s="26">
        <f>' 3 цк'!J720</f>
        <v>74.47</v>
      </c>
      <c r="K721" s="26">
        <f>' 3 цк'!K720</f>
        <v>74.47</v>
      </c>
      <c r="L721" s="26">
        <f>' 3 цк'!L720</f>
        <v>74.47</v>
      </c>
      <c r="M721" s="26">
        <f>' 3 цк'!M720</f>
        <v>74.47</v>
      </c>
      <c r="N721" s="26">
        <f>' 3 цк'!N720</f>
        <v>74.47</v>
      </c>
      <c r="O721" s="26">
        <f>' 3 цк'!O720</f>
        <v>74.47</v>
      </c>
      <c r="P721" s="26">
        <f>' 3 цк'!P720</f>
        <v>74.47</v>
      </c>
      <c r="Q721" s="26">
        <f>' 3 цк'!Q720</f>
        <v>74.47</v>
      </c>
      <c r="R721" s="26">
        <f>' 3 цк'!R720</f>
        <v>74.47</v>
      </c>
      <c r="S721" s="26">
        <f>' 3 цк'!S720</f>
        <v>74.47</v>
      </c>
      <c r="T721" s="26">
        <f>' 3 цк'!T720</f>
        <v>74.47</v>
      </c>
      <c r="U721" s="26">
        <f>' 3 цк'!U720</f>
        <v>74.47</v>
      </c>
      <c r="V721" s="26">
        <f>' 3 цк'!V720</f>
        <v>74.47</v>
      </c>
      <c r="W721" s="26">
        <f>' 3 цк'!W720</f>
        <v>74.47</v>
      </c>
      <c r="X721" s="26">
        <f>' 3 цк'!X720</f>
        <v>74.47</v>
      </c>
      <c r="Y721" s="26">
        <f>' 3 цк'!Y720</f>
        <v>74.47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74.47</v>
      </c>
      <c r="C727" s="26">
        <f>' 3 цк'!C726</f>
        <v>74.47</v>
      </c>
      <c r="D727" s="26">
        <f>' 3 цк'!D726</f>
        <v>74.47</v>
      </c>
      <c r="E727" s="26">
        <f>' 3 цк'!E726</f>
        <v>74.47</v>
      </c>
      <c r="F727" s="26">
        <f>' 3 цк'!F726</f>
        <v>74.47</v>
      </c>
      <c r="G727" s="26">
        <f>' 3 цк'!G726</f>
        <v>74.47</v>
      </c>
      <c r="H727" s="26">
        <f>' 3 цк'!H726</f>
        <v>74.47</v>
      </c>
      <c r="I727" s="26">
        <f>' 3 цк'!I726</f>
        <v>74.47</v>
      </c>
      <c r="J727" s="26">
        <f>' 3 цк'!J726</f>
        <v>74.47</v>
      </c>
      <c r="K727" s="26">
        <f>' 3 цк'!K726</f>
        <v>74.47</v>
      </c>
      <c r="L727" s="26">
        <f>' 3 цк'!L726</f>
        <v>74.47</v>
      </c>
      <c r="M727" s="26">
        <f>' 3 цк'!M726</f>
        <v>74.47</v>
      </c>
      <c r="N727" s="26">
        <f>' 3 цк'!N726</f>
        <v>74.47</v>
      </c>
      <c r="O727" s="26">
        <f>' 3 цк'!O726</f>
        <v>74.47</v>
      </c>
      <c r="P727" s="26">
        <f>' 3 цк'!P726</f>
        <v>74.47</v>
      </c>
      <c r="Q727" s="26">
        <f>' 3 цк'!Q726</f>
        <v>74.47</v>
      </c>
      <c r="R727" s="26">
        <f>' 3 цк'!R726</f>
        <v>74.47</v>
      </c>
      <c r="S727" s="26">
        <f>' 3 цк'!S726</f>
        <v>74.47</v>
      </c>
      <c r="T727" s="26">
        <f>' 3 цк'!T726</f>
        <v>74.47</v>
      </c>
      <c r="U727" s="26">
        <f>' 3 цк'!U726</f>
        <v>74.47</v>
      </c>
      <c r="V727" s="26">
        <f>' 3 цк'!V726</f>
        <v>74.47</v>
      </c>
      <c r="W727" s="26">
        <f>' 3 цк'!W726</f>
        <v>74.47</v>
      </c>
      <c r="X727" s="26">
        <f>' 3 цк'!X726</f>
        <v>74.47</v>
      </c>
      <c r="Y727" s="26">
        <f>' 3 цк'!Y726</f>
        <v>74.47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74.47</v>
      </c>
      <c r="C733" s="26">
        <f>' 3 цк'!C732</f>
        <v>74.47</v>
      </c>
      <c r="D733" s="26">
        <f>' 3 цк'!D732</f>
        <v>74.47</v>
      </c>
      <c r="E733" s="26">
        <f>' 3 цк'!E732</f>
        <v>74.47</v>
      </c>
      <c r="F733" s="26">
        <f>' 3 цк'!F732</f>
        <v>74.47</v>
      </c>
      <c r="G733" s="26">
        <f>' 3 цк'!G732</f>
        <v>74.47</v>
      </c>
      <c r="H733" s="26">
        <f>' 3 цк'!H732</f>
        <v>74.47</v>
      </c>
      <c r="I733" s="26">
        <f>' 3 цк'!I732</f>
        <v>74.47</v>
      </c>
      <c r="J733" s="26">
        <f>' 3 цк'!J732</f>
        <v>74.47</v>
      </c>
      <c r="K733" s="26">
        <f>' 3 цк'!K732</f>
        <v>74.47</v>
      </c>
      <c r="L733" s="26">
        <f>' 3 цк'!L732</f>
        <v>74.47</v>
      </c>
      <c r="M733" s="26">
        <f>' 3 цк'!M732</f>
        <v>74.47</v>
      </c>
      <c r="N733" s="26">
        <f>' 3 цк'!N732</f>
        <v>74.47</v>
      </c>
      <c r="O733" s="26">
        <f>' 3 цк'!O732</f>
        <v>74.47</v>
      </c>
      <c r="P733" s="26">
        <f>' 3 цк'!P732</f>
        <v>74.47</v>
      </c>
      <c r="Q733" s="26">
        <f>' 3 цк'!Q732</f>
        <v>74.47</v>
      </c>
      <c r="R733" s="26">
        <f>' 3 цк'!R732</f>
        <v>74.47</v>
      </c>
      <c r="S733" s="26">
        <f>' 3 цк'!S732</f>
        <v>74.47</v>
      </c>
      <c r="T733" s="26">
        <f>' 3 цк'!T732</f>
        <v>74.47</v>
      </c>
      <c r="U733" s="26">
        <f>' 3 цк'!U732</f>
        <v>74.47</v>
      </c>
      <c r="V733" s="26">
        <f>' 3 цк'!V732</f>
        <v>74.47</v>
      </c>
      <c r="W733" s="26">
        <f>' 3 цк'!W732</f>
        <v>74.47</v>
      </c>
      <c r="X733" s="26">
        <f>' 3 цк'!X732</f>
        <v>74.47</v>
      </c>
      <c r="Y733" s="26">
        <f>' 3 цк'!Y732</f>
        <v>74.47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74.47</v>
      </c>
      <c r="C739" s="26">
        <f>' 3 цк'!C738</f>
        <v>74.47</v>
      </c>
      <c r="D739" s="26">
        <f>' 3 цк'!D738</f>
        <v>74.47</v>
      </c>
      <c r="E739" s="26">
        <f>' 3 цк'!E738</f>
        <v>74.47</v>
      </c>
      <c r="F739" s="26">
        <f>' 3 цк'!F738</f>
        <v>74.47</v>
      </c>
      <c r="G739" s="26">
        <f>' 3 цк'!G738</f>
        <v>74.47</v>
      </c>
      <c r="H739" s="26">
        <f>' 3 цк'!H738</f>
        <v>74.47</v>
      </c>
      <c r="I739" s="26">
        <f>' 3 цк'!I738</f>
        <v>74.47</v>
      </c>
      <c r="J739" s="26">
        <f>' 3 цк'!J738</f>
        <v>74.47</v>
      </c>
      <c r="K739" s="26">
        <f>' 3 цк'!K738</f>
        <v>74.47</v>
      </c>
      <c r="L739" s="26">
        <f>' 3 цк'!L738</f>
        <v>74.47</v>
      </c>
      <c r="M739" s="26">
        <f>' 3 цк'!M738</f>
        <v>74.47</v>
      </c>
      <c r="N739" s="26">
        <f>' 3 цк'!N738</f>
        <v>74.47</v>
      </c>
      <c r="O739" s="26">
        <f>' 3 цк'!O738</f>
        <v>74.47</v>
      </c>
      <c r="P739" s="26">
        <f>' 3 цк'!P738</f>
        <v>74.47</v>
      </c>
      <c r="Q739" s="26">
        <f>' 3 цк'!Q738</f>
        <v>74.47</v>
      </c>
      <c r="R739" s="26">
        <f>' 3 цк'!R738</f>
        <v>74.47</v>
      </c>
      <c r="S739" s="26">
        <f>' 3 цк'!S738</f>
        <v>74.47</v>
      </c>
      <c r="T739" s="26">
        <f>' 3 цк'!T738</f>
        <v>74.47</v>
      </c>
      <c r="U739" s="26">
        <f>' 3 цк'!U738</f>
        <v>74.47</v>
      </c>
      <c r="V739" s="26">
        <f>' 3 цк'!V738</f>
        <v>74.47</v>
      </c>
      <c r="W739" s="26">
        <f>' 3 цк'!W738</f>
        <v>74.47</v>
      </c>
      <c r="X739" s="26">
        <f>' 3 цк'!X738</f>
        <v>74.47</v>
      </c>
      <c r="Y739" s="26">
        <f>' 3 цк'!Y738</f>
        <v>74.47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74.47</v>
      </c>
      <c r="C745" s="26">
        <f>' 3 цк'!C744</f>
        <v>74.47</v>
      </c>
      <c r="D745" s="26">
        <f>' 3 цк'!D744</f>
        <v>74.47</v>
      </c>
      <c r="E745" s="26">
        <f>' 3 цк'!E744</f>
        <v>74.47</v>
      </c>
      <c r="F745" s="26">
        <f>' 3 цк'!F744</f>
        <v>74.47</v>
      </c>
      <c r="G745" s="26">
        <f>' 3 цк'!G744</f>
        <v>74.47</v>
      </c>
      <c r="H745" s="26">
        <f>' 3 цк'!H744</f>
        <v>74.47</v>
      </c>
      <c r="I745" s="26">
        <f>' 3 цк'!I744</f>
        <v>74.47</v>
      </c>
      <c r="J745" s="26">
        <f>' 3 цк'!J744</f>
        <v>74.47</v>
      </c>
      <c r="K745" s="26">
        <f>' 3 цк'!K744</f>
        <v>74.47</v>
      </c>
      <c r="L745" s="26">
        <f>' 3 цк'!L744</f>
        <v>74.47</v>
      </c>
      <c r="M745" s="26">
        <f>' 3 цк'!M744</f>
        <v>74.47</v>
      </c>
      <c r="N745" s="26">
        <f>' 3 цк'!N744</f>
        <v>74.47</v>
      </c>
      <c r="O745" s="26">
        <f>' 3 цк'!O744</f>
        <v>74.47</v>
      </c>
      <c r="P745" s="26">
        <f>' 3 цк'!P744</f>
        <v>74.47</v>
      </c>
      <c r="Q745" s="26">
        <f>' 3 цк'!Q744</f>
        <v>74.47</v>
      </c>
      <c r="R745" s="26">
        <f>' 3 цк'!R744</f>
        <v>74.47</v>
      </c>
      <c r="S745" s="26">
        <f>' 3 цк'!S744</f>
        <v>74.47</v>
      </c>
      <c r="T745" s="26">
        <f>' 3 цк'!T744</f>
        <v>74.47</v>
      </c>
      <c r="U745" s="26">
        <f>' 3 цк'!U744</f>
        <v>74.47</v>
      </c>
      <c r="V745" s="26">
        <f>' 3 цк'!V744</f>
        <v>74.47</v>
      </c>
      <c r="W745" s="26">
        <f>' 3 цк'!W744</f>
        <v>74.47</v>
      </c>
      <c r="X745" s="26">
        <f>' 3 цк'!X744</f>
        <v>74.47</v>
      </c>
      <c r="Y745" s="26">
        <f>' 3 цк'!Y744</f>
        <v>74.47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74.47</v>
      </c>
      <c r="C751" s="26">
        <f>' 3 цк'!C750</f>
        <v>74.47</v>
      </c>
      <c r="D751" s="26">
        <f>' 3 цк'!D750</f>
        <v>74.47</v>
      </c>
      <c r="E751" s="26">
        <f>' 3 цк'!E750</f>
        <v>74.47</v>
      </c>
      <c r="F751" s="26">
        <f>' 3 цк'!F750</f>
        <v>74.47</v>
      </c>
      <c r="G751" s="26">
        <f>' 3 цк'!G750</f>
        <v>74.47</v>
      </c>
      <c r="H751" s="26">
        <f>' 3 цк'!H750</f>
        <v>74.47</v>
      </c>
      <c r="I751" s="26">
        <f>' 3 цк'!I750</f>
        <v>74.47</v>
      </c>
      <c r="J751" s="26">
        <f>' 3 цк'!J750</f>
        <v>74.47</v>
      </c>
      <c r="K751" s="26">
        <f>' 3 цк'!K750</f>
        <v>74.47</v>
      </c>
      <c r="L751" s="26">
        <f>' 3 цк'!L750</f>
        <v>74.47</v>
      </c>
      <c r="M751" s="26">
        <f>' 3 цк'!M750</f>
        <v>74.47</v>
      </c>
      <c r="N751" s="26">
        <f>' 3 цк'!N750</f>
        <v>74.47</v>
      </c>
      <c r="O751" s="26">
        <f>' 3 цк'!O750</f>
        <v>74.47</v>
      </c>
      <c r="P751" s="26">
        <f>' 3 цк'!P750</f>
        <v>74.47</v>
      </c>
      <c r="Q751" s="26">
        <f>' 3 цк'!Q750</f>
        <v>74.47</v>
      </c>
      <c r="R751" s="26">
        <f>' 3 цк'!R750</f>
        <v>74.47</v>
      </c>
      <c r="S751" s="26">
        <f>' 3 цк'!S750</f>
        <v>74.47</v>
      </c>
      <c r="T751" s="26">
        <f>' 3 цк'!T750</f>
        <v>74.47</v>
      </c>
      <c r="U751" s="26">
        <f>' 3 цк'!U750</f>
        <v>74.47</v>
      </c>
      <c r="V751" s="26">
        <f>' 3 цк'!V750</f>
        <v>74.47</v>
      </c>
      <c r="W751" s="26">
        <f>' 3 цк'!W750</f>
        <v>74.47</v>
      </c>
      <c r="X751" s="26">
        <f>' 3 цк'!X750</f>
        <v>74.47</v>
      </c>
      <c r="Y751" s="26">
        <f>' 3 цк'!Y750</f>
        <v>74.47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74.47</v>
      </c>
      <c r="C757" s="26">
        <f>' 3 цк'!C756</f>
        <v>74.47</v>
      </c>
      <c r="D757" s="26">
        <f>' 3 цк'!D756</f>
        <v>74.47</v>
      </c>
      <c r="E757" s="26">
        <f>' 3 цк'!E756</f>
        <v>74.47</v>
      </c>
      <c r="F757" s="26">
        <f>' 3 цк'!F756</f>
        <v>74.47</v>
      </c>
      <c r="G757" s="26">
        <f>' 3 цк'!G756</f>
        <v>74.47</v>
      </c>
      <c r="H757" s="26">
        <f>' 3 цк'!H756</f>
        <v>74.47</v>
      </c>
      <c r="I757" s="26">
        <f>' 3 цк'!I756</f>
        <v>74.47</v>
      </c>
      <c r="J757" s="26">
        <f>' 3 цк'!J756</f>
        <v>74.47</v>
      </c>
      <c r="K757" s="26">
        <f>' 3 цк'!K756</f>
        <v>74.47</v>
      </c>
      <c r="L757" s="26">
        <f>' 3 цк'!L756</f>
        <v>74.47</v>
      </c>
      <c r="M757" s="26">
        <f>' 3 цк'!M756</f>
        <v>74.47</v>
      </c>
      <c r="N757" s="26">
        <f>' 3 цк'!N756</f>
        <v>74.47</v>
      </c>
      <c r="O757" s="26">
        <f>' 3 цк'!O756</f>
        <v>74.47</v>
      </c>
      <c r="P757" s="26">
        <f>' 3 цк'!P756</f>
        <v>74.47</v>
      </c>
      <c r="Q757" s="26">
        <f>' 3 цк'!Q756</f>
        <v>74.47</v>
      </c>
      <c r="R757" s="26">
        <f>' 3 цк'!R756</f>
        <v>74.47</v>
      </c>
      <c r="S757" s="26">
        <f>' 3 цк'!S756</f>
        <v>74.47</v>
      </c>
      <c r="T757" s="26">
        <f>' 3 цк'!T756</f>
        <v>74.47</v>
      </c>
      <c r="U757" s="26">
        <f>' 3 цк'!U756</f>
        <v>74.47</v>
      </c>
      <c r="V757" s="26">
        <f>' 3 цк'!V756</f>
        <v>74.47</v>
      </c>
      <c r="W757" s="26">
        <f>' 3 цк'!W756</f>
        <v>74.47</v>
      </c>
      <c r="X757" s="26">
        <f>' 3 цк'!X756</f>
        <v>74.47</v>
      </c>
      <c r="Y757" s="26">
        <f>' 3 цк'!Y756</f>
        <v>74.47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74.47</v>
      </c>
      <c r="C763" s="26">
        <f>' 3 цк'!C762</f>
        <v>74.47</v>
      </c>
      <c r="D763" s="26">
        <f>' 3 цк'!D762</f>
        <v>74.47</v>
      </c>
      <c r="E763" s="26">
        <f>' 3 цк'!E762</f>
        <v>74.47</v>
      </c>
      <c r="F763" s="26">
        <f>' 3 цк'!F762</f>
        <v>74.47</v>
      </c>
      <c r="G763" s="26">
        <f>' 3 цк'!G762</f>
        <v>74.47</v>
      </c>
      <c r="H763" s="26">
        <f>' 3 цк'!H762</f>
        <v>74.47</v>
      </c>
      <c r="I763" s="26">
        <f>' 3 цк'!I762</f>
        <v>74.47</v>
      </c>
      <c r="J763" s="26">
        <f>' 3 цк'!J762</f>
        <v>74.47</v>
      </c>
      <c r="K763" s="26">
        <f>' 3 цк'!K762</f>
        <v>74.47</v>
      </c>
      <c r="L763" s="26">
        <f>' 3 цк'!L762</f>
        <v>74.47</v>
      </c>
      <c r="M763" s="26">
        <f>' 3 цк'!M762</f>
        <v>74.47</v>
      </c>
      <c r="N763" s="26">
        <f>' 3 цк'!N762</f>
        <v>74.47</v>
      </c>
      <c r="O763" s="26">
        <f>' 3 цк'!O762</f>
        <v>74.47</v>
      </c>
      <c r="P763" s="26">
        <f>' 3 цк'!P762</f>
        <v>74.47</v>
      </c>
      <c r="Q763" s="26">
        <f>' 3 цк'!Q762</f>
        <v>74.47</v>
      </c>
      <c r="R763" s="26">
        <f>' 3 цк'!R762</f>
        <v>74.47</v>
      </c>
      <c r="S763" s="26">
        <f>' 3 цк'!S762</f>
        <v>74.47</v>
      </c>
      <c r="T763" s="26">
        <f>' 3 цк'!T762</f>
        <v>74.47</v>
      </c>
      <c r="U763" s="26">
        <f>' 3 цк'!U762</f>
        <v>74.47</v>
      </c>
      <c r="V763" s="26">
        <f>' 3 цк'!V762</f>
        <v>74.47</v>
      </c>
      <c r="W763" s="26">
        <f>' 3 цк'!W762</f>
        <v>74.47</v>
      </c>
      <c r="X763" s="26">
        <f>' 3 цк'!X762</f>
        <v>74.47</v>
      </c>
      <c r="Y763" s="26">
        <f>' 3 цк'!Y762</f>
        <v>74.47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9" t="s">
        <v>56</v>
      </c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31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11" t="s">
        <v>31</v>
      </c>
      <c r="B769" s="113" t="s">
        <v>57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>
        <v>1</v>
      </c>
    </row>
    <row r="770" spans="1:26" s="59" customFormat="1" ht="35.25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11" t="s">
        <v>31</v>
      </c>
      <c r="B865" s="113" t="s">
        <v>58</v>
      </c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5"/>
      <c r="Z865" s="5">
        <v>1</v>
      </c>
    </row>
    <row r="866" spans="1:26" s="59" customFormat="1" ht="35.25" customHeight="1" thickBot="1" x14ac:dyDescent="0.25">
      <c r="A866" s="112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11" t="s">
        <v>31</v>
      </c>
      <c r="B961" s="113" t="s">
        <v>59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>
        <v>1</v>
      </c>
    </row>
    <row r="962" spans="1:26" ht="15" thickBot="1" x14ac:dyDescent="0.25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60" t="s">
        <v>60</v>
      </c>
      <c r="B1057" s="160"/>
      <c r="C1057" s="160"/>
      <c r="D1057" s="160"/>
      <c r="E1057" s="160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60"/>
      <c r="Y1057" s="161"/>
      <c r="Z1057" s="5">
        <v>1</v>
      </c>
    </row>
    <row r="1058" spans="1:26" ht="15" thickBot="1" x14ac:dyDescent="0.25"/>
    <row r="1059" spans="1:26" ht="15" customHeight="1" thickBot="1" x14ac:dyDescent="0.25">
      <c r="A1059" s="111" t="s">
        <v>31</v>
      </c>
      <c r="B1059" s="138" t="s">
        <v>61</v>
      </c>
      <c r="C1059" s="114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5"/>
      <c r="Z1059" s="5">
        <v>1</v>
      </c>
    </row>
    <row r="1060" spans="1:26" ht="15" thickBot="1" x14ac:dyDescent="0.25">
      <c r="A1060" s="112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11" t="s">
        <v>31</v>
      </c>
      <c r="B1155" s="138" t="s">
        <v>62</v>
      </c>
      <c r="C1155" s="114"/>
      <c r="D1155" s="114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5"/>
      <c r="Z1155" s="5">
        <v>1</v>
      </c>
    </row>
    <row r="1156" spans="1:26" ht="15" thickBot="1" x14ac:dyDescent="0.25">
      <c r="A1156" s="112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11" t="s">
        <v>31</v>
      </c>
      <c r="B1251" s="138" t="s">
        <v>63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  <c r="Z1251" s="5">
        <v>1</v>
      </c>
    </row>
    <row r="1252" spans="1:26" ht="1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9"/>
      <c r="B1349" s="140"/>
      <c r="C1349" s="140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31"/>
      <c r="N1349" s="132" t="s">
        <v>53</v>
      </c>
      <c r="O1349" s="132"/>
      <c r="P1349" s="132"/>
      <c r="Q1349" s="132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4" t="s">
        <v>36</v>
      </c>
      <c r="B1350" s="145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5"/>
      <c r="M1350" s="146"/>
      <c r="N1350" s="147">
        <v>0</v>
      </c>
      <c r="O1350" s="147"/>
      <c r="P1350" s="147"/>
      <c r="Q1350" s="14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4" t="s">
        <v>35</v>
      </c>
      <c r="B1351" s="145"/>
      <c r="C1351" s="145"/>
      <c r="D1351" s="145"/>
      <c r="E1351" s="145"/>
      <c r="F1351" s="145"/>
      <c r="G1351" s="145"/>
      <c r="H1351" s="145"/>
      <c r="I1351" s="145"/>
      <c r="J1351" s="145"/>
      <c r="K1351" s="145"/>
      <c r="L1351" s="145"/>
      <c r="M1351" s="146"/>
      <c r="N1351" s="147" t="e">
        <f>N1352+N1353</f>
        <v>#REF!</v>
      </c>
      <c r="O1351" s="147"/>
      <c r="P1351" s="147"/>
      <c r="Q1351" s="14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8" t="s">
        <v>54</v>
      </c>
      <c r="B1352" s="149"/>
      <c r="C1352" s="149"/>
      <c r="D1352" s="149"/>
      <c r="E1352" s="149"/>
      <c r="F1352" s="149"/>
      <c r="G1352" s="149"/>
      <c r="H1352" s="149"/>
      <c r="I1352" s="149"/>
      <c r="J1352" s="149"/>
      <c r="K1352" s="149"/>
      <c r="L1352" s="149"/>
      <c r="M1352" s="150"/>
      <c r="N1352" s="151" t="e">
        <f>#REF!</f>
        <v>#REF!</v>
      </c>
      <c r="O1352" s="152"/>
      <c r="P1352" s="152"/>
      <c r="Q1352" s="15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4" t="s">
        <v>3</v>
      </c>
      <c r="B1353" s="155"/>
      <c r="C1353" s="155"/>
      <c r="D1353" s="155"/>
      <c r="E1353" s="155"/>
      <c r="F1353" s="155"/>
      <c r="G1353" s="155"/>
      <c r="H1353" s="155"/>
      <c r="I1353" s="155"/>
      <c r="J1353" s="155"/>
      <c r="K1353" s="155"/>
      <c r="L1353" s="155"/>
      <c r="M1353" s="156"/>
      <c r="N1353" s="157">
        <v>0</v>
      </c>
      <c r="O1353" s="158"/>
      <c r="P1353" s="158"/>
      <c r="Q1353" s="15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4" t="s">
        <v>43</v>
      </c>
      <c r="B1357" s="84"/>
      <c r="C1357" s="84"/>
      <c r="D1357" s="84"/>
      <c r="E1357" s="84"/>
      <c r="F1357" s="84"/>
      <c r="G1357" s="84"/>
      <c r="H1357" s="84"/>
      <c r="I1357" s="84"/>
      <c r="J1357" s="84"/>
      <c r="K1357" s="84"/>
      <c r="L1357" s="84"/>
      <c r="M1357" s="84"/>
      <c r="N1357" s="84"/>
      <c r="O1357" s="84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5"/>
      <c r="B1359" s="86"/>
      <c r="C1359" s="86"/>
      <c r="D1359" s="86"/>
      <c r="E1359" s="86"/>
      <c r="F1359" s="86"/>
      <c r="G1359" s="86"/>
      <c r="H1359" s="86"/>
      <c r="I1359" s="86"/>
      <c r="J1359" s="86"/>
      <c r="K1359" s="86"/>
      <c r="L1359" s="87"/>
      <c r="M1359" s="88" t="s">
        <v>37</v>
      </c>
      <c r="N1359" s="89"/>
      <c r="O1359" s="90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00" t="s">
        <v>44</v>
      </c>
      <c r="B1360" s="101"/>
      <c r="C1360" s="101"/>
      <c r="D1360" s="101"/>
      <c r="E1360" s="101"/>
      <c r="F1360" s="101"/>
      <c r="G1360" s="101"/>
      <c r="H1360" s="101"/>
      <c r="I1360" s="101"/>
      <c r="J1360" s="101"/>
      <c r="K1360" s="101"/>
      <c r="L1360" s="102"/>
      <c r="M1360" s="97" t="e">
        <f>' 3 цк'!M770:O770</f>
        <v>#REF!</v>
      </c>
      <c r="N1360" s="98"/>
      <c r="O1360" s="9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3" t="s">
        <v>45</v>
      </c>
      <c r="B1361" s="104"/>
      <c r="C1361" s="104"/>
      <c r="D1361" s="104"/>
      <c r="E1361" s="104"/>
      <c r="F1361" s="104"/>
      <c r="G1361" s="104"/>
      <c r="H1361" s="104"/>
      <c r="I1361" s="104"/>
      <c r="J1361" s="104"/>
      <c r="K1361" s="104"/>
      <c r="L1361" s="105"/>
      <c r="M1361" s="141" t="e">
        <f>' 3 цк'!M771:O771</f>
        <v>#REF!</v>
      </c>
      <c r="N1361" s="142"/>
      <c r="O1361" s="143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6" t="s">
        <v>3</v>
      </c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8"/>
      <c r="M1362" s="141">
        <f>' 3 цк'!M772:O772</f>
        <v>49958.8</v>
      </c>
      <c r="N1362" s="142"/>
      <c r="O1362" s="143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topLeftCell="A66" zoomScale="55" zoomScaleNormal="100" zoomScaleSheetLayoutView="55" workbookViewId="0">
      <selection activeCell="AC285" sqref="AC285:AD297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">
        <v>76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82.5" customHeight="1" x14ac:dyDescent="0.2">
      <c r="A6" s="110" t="s">
        <v>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</row>
    <row r="11" spans="1:26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1245.17</v>
      </c>
      <c r="C12" s="25">
        <v>1285.8900000000001</v>
      </c>
      <c r="D12" s="25">
        <v>1308.45</v>
      </c>
      <c r="E12" s="25">
        <v>1322.28</v>
      </c>
      <c r="F12" s="25">
        <v>1316.65</v>
      </c>
      <c r="G12" s="25">
        <v>1302.92</v>
      </c>
      <c r="H12" s="25">
        <v>1236.75</v>
      </c>
      <c r="I12" s="25">
        <v>1186.81</v>
      </c>
      <c r="J12" s="25">
        <v>1157.8900000000001</v>
      </c>
      <c r="K12" s="25">
        <v>1140.4000000000001</v>
      </c>
      <c r="L12" s="25">
        <v>1151.3499999999999</v>
      </c>
      <c r="M12" s="25">
        <v>1164.19</v>
      </c>
      <c r="N12" s="25">
        <v>1121.01</v>
      </c>
      <c r="O12" s="25">
        <v>1120.08</v>
      </c>
      <c r="P12" s="25">
        <v>1138.01</v>
      </c>
      <c r="Q12" s="25">
        <v>1146</v>
      </c>
      <c r="R12" s="25">
        <v>1149.69</v>
      </c>
      <c r="S12" s="25">
        <v>1133.78</v>
      </c>
      <c r="T12" s="25">
        <v>1077.23</v>
      </c>
      <c r="U12" s="25">
        <v>1060.3800000000001</v>
      </c>
      <c r="V12" s="25">
        <v>1082.96</v>
      </c>
      <c r="W12" s="25">
        <v>1101.3699999999999</v>
      </c>
      <c r="X12" s="25">
        <v>1132.78</v>
      </c>
      <c r="Y12" s="25">
        <v>1191.08</v>
      </c>
    </row>
    <row r="13" spans="1:26" ht="51" hidden="1" outlineLevel="1" x14ac:dyDescent="0.2">
      <c r="A13" s="3" t="s">
        <v>38</v>
      </c>
      <c r="B13" s="26">
        <v>1106.7988597399999</v>
      </c>
      <c r="C13" s="26">
        <v>1147.5256776900001</v>
      </c>
      <c r="D13" s="26">
        <v>1170.088035</v>
      </c>
      <c r="E13" s="26">
        <v>1183.9174716699999</v>
      </c>
      <c r="F13" s="26">
        <v>1178.2789143699999</v>
      </c>
      <c r="G13" s="26">
        <v>1164.55278185</v>
      </c>
      <c r="H13" s="26">
        <v>1098.38218596</v>
      </c>
      <c r="I13" s="26">
        <v>1048.44199177</v>
      </c>
      <c r="J13" s="26">
        <v>1019.52660143</v>
      </c>
      <c r="K13" s="26">
        <v>1002.03804837</v>
      </c>
      <c r="L13" s="26">
        <v>1012.98386874</v>
      </c>
      <c r="M13" s="26">
        <v>1025.8205700399999</v>
      </c>
      <c r="N13" s="26">
        <v>982.64468456999998</v>
      </c>
      <c r="O13" s="26">
        <v>981.71626325</v>
      </c>
      <c r="P13" s="26">
        <v>999.64457670000002</v>
      </c>
      <c r="Q13" s="26">
        <v>1007.62960255</v>
      </c>
      <c r="R13" s="26">
        <v>1011.3196752</v>
      </c>
      <c r="S13" s="26">
        <v>995.41245618999994</v>
      </c>
      <c r="T13" s="26">
        <v>938.86636394000004</v>
      </c>
      <c r="U13" s="26">
        <v>922.01494948000004</v>
      </c>
      <c r="V13" s="26">
        <v>944.59737127999995</v>
      </c>
      <c r="W13" s="26">
        <v>963.00132296000004</v>
      </c>
      <c r="X13" s="26">
        <v>994.41042076999997</v>
      </c>
      <c r="Y13" s="26">
        <v>1052.7087142800001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25">
        <v>1253.19</v>
      </c>
      <c r="C18" s="25">
        <v>1289.71</v>
      </c>
      <c r="D18" s="25">
        <v>1312.67</v>
      </c>
      <c r="E18" s="25">
        <v>1325.37</v>
      </c>
      <c r="F18" s="25">
        <v>1318.08</v>
      </c>
      <c r="G18" s="25">
        <v>1299.46</v>
      </c>
      <c r="H18" s="25">
        <v>1233.21</v>
      </c>
      <c r="I18" s="25">
        <v>1166.07</v>
      </c>
      <c r="J18" s="25">
        <v>1128.43</v>
      </c>
      <c r="K18" s="25">
        <v>1102.29</v>
      </c>
      <c r="L18" s="25">
        <v>1092.3599999999999</v>
      </c>
      <c r="M18" s="25">
        <v>1104.27</v>
      </c>
      <c r="N18" s="25">
        <v>1126.96</v>
      </c>
      <c r="O18" s="25">
        <v>1136.72</v>
      </c>
      <c r="P18" s="25">
        <v>1153.21</v>
      </c>
      <c r="Q18" s="25">
        <v>1164.06</v>
      </c>
      <c r="R18" s="25">
        <v>1164.6600000000001</v>
      </c>
      <c r="S18" s="25">
        <v>1151.46</v>
      </c>
      <c r="T18" s="25">
        <v>1091.49</v>
      </c>
      <c r="U18" s="25">
        <v>1070.5999999999999</v>
      </c>
      <c r="V18" s="25">
        <v>1084.94</v>
      </c>
      <c r="W18" s="25">
        <v>1113.3900000000001</v>
      </c>
      <c r="X18" s="25">
        <v>1138.28</v>
      </c>
      <c r="Y18" s="25">
        <v>1189.81</v>
      </c>
    </row>
    <row r="19" spans="1:25" ht="51" hidden="1" outlineLevel="1" x14ac:dyDescent="0.2">
      <c r="A19" s="54" t="s">
        <v>38</v>
      </c>
      <c r="B19" s="26">
        <v>1114.8188965300001</v>
      </c>
      <c r="C19" s="26">
        <v>1151.3479717800001</v>
      </c>
      <c r="D19" s="26">
        <v>1174.30218734</v>
      </c>
      <c r="E19" s="26">
        <v>1187.0035991</v>
      </c>
      <c r="F19" s="26">
        <v>1179.70921828</v>
      </c>
      <c r="G19" s="26">
        <v>1161.0906937300001</v>
      </c>
      <c r="H19" s="26">
        <v>1094.84580452</v>
      </c>
      <c r="I19" s="26">
        <v>1027.7009074099999</v>
      </c>
      <c r="J19" s="26">
        <v>990.06080455999995</v>
      </c>
      <c r="K19" s="26">
        <v>963.92353401000003</v>
      </c>
      <c r="L19" s="26">
        <v>953.99627055999997</v>
      </c>
      <c r="M19" s="26">
        <v>965.89883698999995</v>
      </c>
      <c r="N19" s="26">
        <v>988.58998735</v>
      </c>
      <c r="O19" s="26">
        <v>998.35341281000001</v>
      </c>
      <c r="P19" s="26">
        <v>1014.83887228</v>
      </c>
      <c r="Q19" s="26">
        <v>1025.6945755500001</v>
      </c>
      <c r="R19" s="26">
        <v>1026.2978574900001</v>
      </c>
      <c r="S19" s="26">
        <v>1013.08965405</v>
      </c>
      <c r="T19" s="26">
        <v>953.12622770999997</v>
      </c>
      <c r="U19" s="26">
        <v>932.22921096000005</v>
      </c>
      <c r="V19" s="26">
        <v>946.57350059999999</v>
      </c>
      <c r="W19" s="26">
        <v>975.01874620000001</v>
      </c>
      <c r="X19" s="26">
        <v>999.91252216999999</v>
      </c>
      <c r="Y19" s="26">
        <v>1051.43928157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25">
        <v>1256.77</v>
      </c>
      <c r="C24" s="25">
        <v>1301.76</v>
      </c>
      <c r="D24" s="25">
        <v>1324.56</v>
      </c>
      <c r="E24" s="25">
        <v>1330.31</v>
      </c>
      <c r="F24" s="25">
        <v>1326.8</v>
      </c>
      <c r="G24" s="25">
        <v>1309.8399999999999</v>
      </c>
      <c r="H24" s="25">
        <v>1245.1600000000001</v>
      </c>
      <c r="I24" s="25">
        <v>1174.5999999999999</v>
      </c>
      <c r="J24" s="25">
        <v>1128.1500000000001</v>
      </c>
      <c r="K24" s="25">
        <v>1103.45</v>
      </c>
      <c r="L24" s="25">
        <v>1100.78</v>
      </c>
      <c r="M24" s="25">
        <v>1108</v>
      </c>
      <c r="N24" s="25">
        <v>1131.26</v>
      </c>
      <c r="O24" s="25">
        <v>1146.19</v>
      </c>
      <c r="P24" s="25">
        <v>1172.04</v>
      </c>
      <c r="Q24" s="25">
        <v>1178.06</v>
      </c>
      <c r="R24" s="25">
        <v>1155.06</v>
      </c>
      <c r="S24" s="25">
        <v>1139.3900000000001</v>
      </c>
      <c r="T24" s="25">
        <v>1085.5999999999999</v>
      </c>
      <c r="U24" s="25">
        <v>1074.04</v>
      </c>
      <c r="V24" s="25">
        <v>1081.2</v>
      </c>
      <c r="W24" s="25">
        <v>1097.77</v>
      </c>
      <c r="X24" s="25">
        <v>1126.3599999999999</v>
      </c>
      <c r="Y24" s="25">
        <v>1177.82</v>
      </c>
    </row>
    <row r="25" spans="1:25" ht="51" hidden="1" outlineLevel="1" x14ac:dyDescent="0.2">
      <c r="A25" s="3" t="s">
        <v>38</v>
      </c>
      <c r="B25" s="26">
        <v>1118.40667422</v>
      </c>
      <c r="C25" s="26">
        <v>1163.3914927599999</v>
      </c>
      <c r="D25" s="26">
        <v>1186.1951400999999</v>
      </c>
      <c r="E25" s="26">
        <v>1191.9477023699999</v>
      </c>
      <c r="F25" s="26">
        <v>1188.4362858899999</v>
      </c>
      <c r="G25" s="26">
        <v>1171.47074133</v>
      </c>
      <c r="H25" s="26">
        <v>1106.7945329900001</v>
      </c>
      <c r="I25" s="26">
        <v>1036.2328965700001</v>
      </c>
      <c r="J25" s="26">
        <v>989.78134398999998</v>
      </c>
      <c r="K25" s="26">
        <v>965.08582854999997</v>
      </c>
      <c r="L25" s="26">
        <v>962.41324383999995</v>
      </c>
      <c r="M25" s="26">
        <v>969.63280055999996</v>
      </c>
      <c r="N25" s="26">
        <v>992.88975686000003</v>
      </c>
      <c r="O25" s="26">
        <v>1007.8225786</v>
      </c>
      <c r="P25" s="26">
        <v>1033.6682954800001</v>
      </c>
      <c r="Q25" s="26">
        <v>1039.6884201299999</v>
      </c>
      <c r="R25" s="26">
        <v>1016.69220696</v>
      </c>
      <c r="S25" s="26">
        <v>1001.0250152</v>
      </c>
      <c r="T25" s="26">
        <v>947.23419244000002</v>
      </c>
      <c r="U25" s="26">
        <v>935.67655980999996</v>
      </c>
      <c r="V25" s="26">
        <v>942.83727514999998</v>
      </c>
      <c r="W25" s="26">
        <v>959.40583800000002</v>
      </c>
      <c r="X25" s="26">
        <v>987.99274192999997</v>
      </c>
      <c r="Y25" s="26">
        <v>1039.4506164500001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25">
        <v>1203.8800000000001</v>
      </c>
      <c r="C30" s="25">
        <v>1237.83</v>
      </c>
      <c r="D30" s="25">
        <v>1260.08</v>
      </c>
      <c r="E30" s="25">
        <v>1275.32</v>
      </c>
      <c r="F30" s="25">
        <v>1273.33</v>
      </c>
      <c r="G30" s="25">
        <v>1262.47</v>
      </c>
      <c r="H30" s="25">
        <v>1238.8</v>
      </c>
      <c r="I30" s="25">
        <v>1204.1199999999999</v>
      </c>
      <c r="J30" s="25">
        <v>1162.07</v>
      </c>
      <c r="K30" s="25">
        <v>1111.18</v>
      </c>
      <c r="L30" s="25">
        <v>1081.1600000000001</v>
      </c>
      <c r="M30" s="25">
        <v>1084.4100000000001</v>
      </c>
      <c r="N30" s="25">
        <v>1099.43</v>
      </c>
      <c r="O30" s="25">
        <v>1118.53</v>
      </c>
      <c r="P30" s="25">
        <v>1131.44</v>
      </c>
      <c r="Q30" s="25">
        <v>1139.5999999999999</v>
      </c>
      <c r="R30" s="25">
        <v>1138.44</v>
      </c>
      <c r="S30" s="25">
        <v>1125.44</v>
      </c>
      <c r="T30" s="25">
        <v>1071.81</v>
      </c>
      <c r="U30" s="25">
        <v>1085.77</v>
      </c>
      <c r="V30" s="25">
        <v>1110.45</v>
      </c>
      <c r="W30" s="25">
        <v>1087.54</v>
      </c>
      <c r="X30" s="25">
        <v>1089.92</v>
      </c>
      <c r="Y30" s="25">
        <v>1149.5899999999999</v>
      </c>
    </row>
    <row r="31" spans="1:25" ht="51" hidden="1" outlineLevel="1" x14ac:dyDescent="0.2">
      <c r="A31" s="54" t="s">
        <v>38</v>
      </c>
      <c r="B31" s="26">
        <v>1065.51052101</v>
      </c>
      <c r="C31" s="26">
        <v>1099.4632863300001</v>
      </c>
      <c r="D31" s="26">
        <v>1121.7129795999999</v>
      </c>
      <c r="E31" s="26">
        <v>1136.9503971199999</v>
      </c>
      <c r="F31" s="26">
        <v>1134.9670371699999</v>
      </c>
      <c r="G31" s="26">
        <v>1124.1053938299999</v>
      </c>
      <c r="H31" s="26">
        <v>1100.43769488</v>
      </c>
      <c r="I31" s="26">
        <v>1065.75421422</v>
      </c>
      <c r="J31" s="26">
        <v>1023.7079493700001</v>
      </c>
      <c r="K31" s="26">
        <v>972.81187354999997</v>
      </c>
      <c r="L31" s="26">
        <v>942.79507639999997</v>
      </c>
      <c r="M31" s="26">
        <v>946.03866803000005</v>
      </c>
      <c r="N31" s="26">
        <v>961.06813260000001</v>
      </c>
      <c r="O31" s="26">
        <v>980.16458737999994</v>
      </c>
      <c r="P31" s="26">
        <v>993.07120997000004</v>
      </c>
      <c r="Q31" s="26">
        <v>1001.23541943</v>
      </c>
      <c r="R31" s="26">
        <v>1000.07151815</v>
      </c>
      <c r="S31" s="26">
        <v>987.06936127999995</v>
      </c>
      <c r="T31" s="26">
        <v>933.44377985000006</v>
      </c>
      <c r="U31" s="26">
        <v>947.40743770999995</v>
      </c>
      <c r="V31" s="26">
        <v>972.08285447000003</v>
      </c>
      <c r="W31" s="26">
        <v>949.17651374000002</v>
      </c>
      <c r="X31" s="26">
        <v>951.55252656000005</v>
      </c>
      <c r="Y31" s="26">
        <v>1011.22674133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25">
        <v>1198.55</v>
      </c>
      <c r="C36" s="25">
        <v>1239.6500000000001</v>
      </c>
      <c r="D36" s="25">
        <v>1260.68</v>
      </c>
      <c r="E36" s="25">
        <v>1274.52</v>
      </c>
      <c r="F36" s="25">
        <v>1271.47</v>
      </c>
      <c r="G36" s="25">
        <v>1268.51</v>
      </c>
      <c r="H36" s="25">
        <v>1253.57</v>
      </c>
      <c r="I36" s="25">
        <v>1229.1099999999999</v>
      </c>
      <c r="J36" s="25">
        <v>1195.21</v>
      </c>
      <c r="K36" s="25">
        <v>1138.96</v>
      </c>
      <c r="L36" s="25">
        <v>1093.3699999999999</v>
      </c>
      <c r="M36" s="25">
        <v>1088.5899999999999</v>
      </c>
      <c r="N36" s="25">
        <v>1105.29</v>
      </c>
      <c r="O36" s="25">
        <v>1128.02</v>
      </c>
      <c r="P36" s="25">
        <v>1136.46</v>
      </c>
      <c r="Q36" s="25">
        <v>1147.49</v>
      </c>
      <c r="R36" s="25">
        <v>1147.28</v>
      </c>
      <c r="S36" s="25">
        <v>1126.6300000000001</v>
      </c>
      <c r="T36" s="25">
        <v>1070</v>
      </c>
      <c r="U36" s="25">
        <v>1053.4000000000001</v>
      </c>
      <c r="V36" s="25">
        <v>1063.51</v>
      </c>
      <c r="W36" s="25">
        <v>1082.4100000000001</v>
      </c>
      <c r="X36" s="25">
        <v>1108.42</v>
      </c>
      <c r="Y36" s="25">
        <v>1149.1400000000001</v>
      </c>
    </row>
    <row r="37" spans="1:25" ht="51" hidden="1" outlineLevel="1" x14ac:dyDescent="0.2">
      <c r="A37" s="3" t="s">
        <v>38</v>
      </c>
      <c r="B37" s="26">
        <v>1060.1808418099999</v>
      </c>
      <c r="C37" s="26">
        <v>1101.2812879600001</v>
      </c>
      <c r="D37" s="26">
        <v>1122.3123978900001</v>
      </c>
      <c r="E37" s="26">
        <v>1136.15414536</v>
      </c>
      <c r="F37" s="26">
        <v>1133.1068937299999</v>
      </c>
      <c r="G37" s="26">
        <v>1130.14534583</v>
      </c>
      <c r="H37" s="26">
        <v>1115.20413977</v>
      </c>
      <c r="I37" s="26">
        <v>1090.7428372300001</v>
      </c>
      <c r="J37" s="26">
        <v>1056.8448908299999</v>
      </c>
      <c r="K37" s="26">
        <v>1000.59700672</v>
      </c>
      <c r="L37" s="26">
        <v>955.00023598999996</v>
      </c>
      <c r="M37" s="26">
        <v>950.22310015999994</v>
      </c>
      <c r="N37" s="26">
        <v>966.91982558999996</v>
      </c>
      <c r="O37" s="26">
        <v>989.64828958999999</v>
      </c>
      <c r="P37" s="26">
        <v>998.09278976999997</v>
      </c>
      <c r="Q37" s="26">
        <v>1009.11831979</v>
      </c>
      <c r="R37" s="26">
        <v>1008.91615711</v>
      </c>
      <c r="S37" s="26">
        <v>988.26508819000003</v>
      </c>
      <c r="T37" s="26">
        <v>931.63274133000004</v>
      </c>
      <c r="U37" s="26">
        <v>915.03504427999997</v>
      </c>
      <c r="V37" s="26">
        <v>925.14579506999996</v>
      </c>
      <c r="W37" s="26">
        <v>944.04062223999995</v>
      </c>
      <c r="X37" s="26">
        <v>970.05766488999996</v>
      </c>
      <c r="Y37" s="26">
        <v>1010.77447182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25">
        <v>1209.25</v>
      </c>
      <c r="C42" s="25">
        <v>1252.9100000000001</v>
      </c>
      <c r="D42" s="25">
        <v>1272.56</v>
      </c>
      <c r="E42" s="25">
        <v>1282.1300000000001</v>
      </c>
      <c r="F42" s="25">
        <v>1280.72</v>
      </c>
      <c r="G42" s="25">
        <v>1257.78</v>
      </c>
      <c r="H42" s="25">
        <v>1197.76</v>
      </c>
      <c r="I42" s="25">
        <v>1121.6400000000001</v>
      </c>
      <c r="J42" s="25">
        <v>1100.02</v>
      </c>
      <c r="K42" s="25">
        <v>1093.1500000000001</v>
      </c>
      <c r="L42" s="25">
        <v>1087.28</v>
      </c>
      <c r="M42" s="25">
        <v>1087.53</v>
      </c>
      <c r="N42" s="25">
        <v>1092.99</v>
      </c>
      <c r="O42" s="25">
        <v>1103.7</v>
      </c>
      <c r="P42" s="25">
        <v>1121.49</v>
      </c>
      <c r="Q42" s="25">
        <v>1133.05</v>
      </c>
      <c r="R42" s="25">
        <v>1131.6400000000001</v>
      </c>
      <c r="S42" s="25">
        <v>1119.53</v>
      </c>
      <c r="T42" s="25">
        <v>1090.58</v>
      </c>
      <c r="U42" s="25">
        <v>1077.07</v>
      </c>
      <c r="V42" s="25">
        <v>1080.03</v>
      </c>
      <c r="W42" s="25">
        <v>1092.94</v>
      </c>
      <c r="X42" s="25">
        <v>1119.78</v>
      </c>
      <c r="Y42" s="25">
        <v>1170.73</v>
      </c>
    </row>
    <row r="43" spans="1:25" ht="51" hidden="1" outlineLevel="1" x14ac:dyDescent="0.2">
      <c r="A43" s="54" t="s">
        <v>38</v>
      </c>
      <c r="B43" s="26">
        <v>1070.8834725199999</v>
      </c>
      <c r="C43" s="26">
        <v>1114.5429091399999</v>
      </c>
      <c r="D43" s="26">
        <v>1134.1901427600001</v>
      </c>
      <c r="E43" s="26">
        <v>1143.7676153499999</v>
      </c>
      <c r="F43" s="26">
        <v>1142.3543587500001</v>
      </c>
      <c r="G43" s="26">
        <v>1119.4136945099999</v>
      </c>
      <c r="H43" s="26">
        <v>1059.3929229299999</v>
      </c>
      <c r="I43" s="26">
        <v>983.27605287999995</v>
      </c>
      <c r="J43" s="26">
        <v>961.65408677999994</v>
      </c>
      <c r="K43" s="26">
        <v>954.78571048000003</v>
      </c>
      <c r="L43" s="26">
        <v>948.91250155</v>
      </c>
      <c r="M43" s="26">
        <v>949.16667141999994</v>
      </c>
      <c r="N43" s="26">
        <v>954.62366918999999</v>
      </c>
      <c r="O43" s="26">
        <v>965.33145925999997</v>
      </c>
      <c r="P43" s="26">
        <v>983.12767147</v>
      </c>
      <c r="Q43" s="26">
        <v>994.67966074000003</v>
      </c>
      <c r="R43" s="26">
        <v>993.27160060999995</v>
      </c>
      <c r="S43" s="26">
        <v>981.16393423</v>
      </c>
      <c r="T43" s="26">
        <v>952.21440263</v>
      </c>
      <c r="U43" s="26">
        <v>938.70712741</v>
      </c>
      <c r="V43" s="26">
        <v>941.66004573999999</v>
      </c>
      <c r="W43" s="26">
        <v>954.57482813000001</v>
      </c>
      <c r="X43" s="26">
        <v>981.41220561</v>
      </c>
      <c r="Y43" s="26">
        <v>1032.3673656200001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25">
        <v>1227.8800000000001</v>
      </c>
      <c r="C48" s="25">
        <v>1269.45</v>
      </c>
      <c r="D48" s="25">
        <v>1293.19</v>
      </c>
      <c r="E48" s="25">
        <v>1302.72</v>
      </c>
      <c r="F48" s="25">
        <v>1299.1500000000001</v>
      </c>
      <c r="G48" s="25">
        <v>1283.6199999999999</v>
      </c>
      <c r="H48" s="25">
        <v>1218.17</v>
      </c>
      <c r="I48" s="25">
        <v>1144.33</v>
      </c>
      <c r="J48" s="25">
        <v>1111.3399999999999</v>
      </c>
      <c r="K48" s="25">
        <v>1093.3499999999999</v>
      </c>
      <c r="L48" s="25">
        <v>1092.42</v>
      </c>
      <c r="M48" s="25">
        <v>1104.32</v>
      </c>
      <c r="N48" s="25">
        <v>1124.4000000000001</v>
      </c>
      <c r="O48" s="25">
        <v>1137.97</v>
      </c>
      <c r="P48" s="25">
        <v>1150.1099999999999</v>
      </c>
      <c r="Q48" s="25">
        <v>1156.67</v>
      </c>
      <c r="R48" s="25">
        <v>1166.1099999999999</v>
      </c>
      <c r="S48" s="25">
        <v>1148.04</v>
      </c>
      <c r="T48" s="25">
        <v>1095.46</v>
      </c>
      <c r="U48" s="25">
        <v>1070.48</v>
      </c>
      <c r="V48" s="25">
        <v>1082.23</v>
      </c>
      <c r="W48" s="25">
        <v>1104.1400000000001</v>
      </c>
      <c r="X48" s="25">
        <v>1141.3699999999999</v>
      </c>
      <c r="Y48" s="25">
        <v>1192.1300000000001</v>
      </c>
    </row>
    <row r="49" spans="1:25" ht="51" hidden="1" outlineLevel="1" x14ac:dyDescent="0.2">
      <c r="A49" s="3" t="s">
        <v>38</v>
      </c>
      <c r="B49" s="26">
        <v>1089.51748688</v>
      </c>
      <c r="C49" s="26">
        <v>1131.0867337100001</v>
      </c>
      <c r="D49" s="26">
        <v>1154.82097931</v>
      </c>
      <c r="E49" s="26">
        <v>1164.3561342</v>
      </c>
      <c r="F49" s="26">
        <v>1160.7864125599999</v>
      </c>
      <c r="G49" s="26">
        <v>1145.2494333899999</v>
      </c>
      <c r="H49" s="26">
        <v>1079.79862413</v>
      </c>
      <c r="I49" s="26">
        <v>1005.95902434</v>
      </c>
      <c r="J49" s="26">
        <v>972.96976760999996</v>
      </c>
      <c r="K49" s="26">
        <v>954.98104455999999</v>
      </c>
      <c r="L49" s="26">
        <v>954.04954576</v>
      </c>
      <c r="M49" s="26">
        <v>965.95624554999995</v>
      </c>
      <c r="N49" s="26">
        <v>986.03766134</v>
      </c>
      <c r="O49" s="26">
        <v>999.60559219000004</v>
      </c>
      <c r="P49" s="26">
        <v>1011.74427888</v>
      </c>
      <c r="Q49" s="26">
        <v>1018.29865534</v>
      </c>
      <c r="R49" s="26">
        <v>1027.7447315100001</v>
      </c>
      <c r="S49" s="26">
        <v>1009.67013745</v>
      </c>
      <c r="T49" s="26">
        <v>957.08891252000001</v>
      </c>
      <c r="U49" s="26">
        <v>932.11621159000003</v>
      </c>
      <c r="V49" s="26">
        <v>943.86699046000001</v>
      </c>
      <c r="W49" s="26">
        <v>965.77204801000005</v>
      </c>
      <c r="X49" s="26">
        <v>1003.00701269</v>
      </c>
      <c r="Y49" s="26">
        <v>1053.7637339299999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25">
        <v>1223.47</v>
      </c>
      <c r="C54" s="25">
        <v>1264.73</v>
      </c>
      <c r="D54" s="25">
        <v>1284.21</v>
      </c>
      <c r="E54" s="25">
        <v>1290.96</v>
      </c>
      <c r="F54" s="25">
        <v>1288.96</v>
      </c>
      <c r="G54" s="25">
        <v>1271.3499999999999</v>
      </c>
      <c r="H54" s="25">
        <v>1205.82</v>
      </c>
      <c r="I54" s="25">
        <v>1133.1300000000001</v>
      </c>
      <c r="J54" s="25">
        <v>1099.43</v>
      </c>
      <c r="K54" s="25">
        <v>1085.43</v>
      </c>
      <c r="L54" s="25">
        <v>1084.46</v>
      </c>
      <c r="M54" s="25">
        <v>1092.42</v>
      </c>
      <c r="N54" s="25">
        <v>1109.68</v>
      </c>
      <c r="O54" s="25">
        <v>1118.9100000000001</v>
      </c>
      <c r="P54" s="25">
        <v>1133.44</v>
      </c>
      <c r="Q54" s="25">
        <v>1147.23</v>
      </c>
      <c r="R54" s="25">
        <v>1149.2</v>
      </c>
      <c r="S54" s="25">
        <v>1126.06</v>
      </c>
      <c r="T54" s="25">
        <v>1073.0899999999999</v>
      </c>
      <c r="U54" s="25">
        <v>1065.6500000000001</v>
      </c>
      <c r="V54" s="25">
        <v>1062.3900000000001</v>
      </c>
      <c r="W54" s="25">
        <v>1082.68</v>
      </c>
      <c r="X54" s="25">
        <v>1112.05</v>
      </c>
      <c r="Y54" s="25">
        <v>1164.28</v>
      </c>
    </row>
    <row r="55" spans="1:25" ht="51" hidden="1" outlineLevel="1" x14ac:dyDescent="0.2">
      <c r="A55" s="54" t="s">
        <v>38</v>
      </c>
      <c r="B55" s="26">
        <v>1085.1072617</v>
      </c>
      <c r="C55" s="26">
        <v>1126.3672527799999</v>
      </c>
      <c r="D55" s="26">
        <v>1145.8411332000001</v>
      </c>
      <c r="E55" s="26">
        <v>1152.5917810399999</v>
      </c>
      <c r="F55" s="26">
        <v>1150.59155676</v>
      </c>
      <c r="G55" s="26">
        <v>1132.9810828300001</v>
      </c>
      <c r="H55" s="26">
        <v>1067.4496175500001</v>
      </c>
      <c r="I55" s="26">
        <v>994.76193664000004</v>
      </c>
      <c r="J55" s="26">
        <v>961.05874487999995</v>
      </c>
      <c r="K55" s="26">
        <v>947.06805141999996</v>
      </c>
      <c r="L55" s="26">
        <v>946.09254025999996</v>
      </c>
      <c r="M55" s="26">
        <v>954.05035171999998</v>
      </c>
      <c r="N55" s="26">
        <v>971.31682146000003</v>
      </c>
      <c r="O55" s="26">
        <v>980.54187909999996</v>
      </c>
      <c r="P55" s="26">
        <v>995.07161129999997</v>
      </c>
      <c r="Q55" s="26">
        <v>1008.85872937</v>
      </c>
      <c r="R55" s="26">
        <v>1010.83483015</v>
      </c>
      <c r="S55" s="26">
        <v>987.69225659000006</v>
      </c>
      <c r="T55" s="26">
        <v>934.72791331999997</v>
      </c>
      <c r="U55" s="26">
        <v>927.28537012000004</v>
      </c>
      <c r="V55" s="26">
        <v>924.02283334000003</v>
      </c>
      <c r="W55" s="26">
        <v>944.31437607999999</v>
      </c>
      <c r="X55" s="26">
        <v>973.67987601000004</v>
      </c>
      <c r="Y55" s="26">
        <v>1025.9088995899999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25">
        <v>1140.28</v>
      </c>
      <c r="C60" s="25">
        <v>1174.18</v>
      </c>
      <c r="D60" s="25">
        <v>1193.8900000000001</v>
      </c>
      <c r="E60" s="25">
        <v>1201.8399999999999</v>
      </c>
      <c r="F60" s="25">
        <v>1206.52</v>
      </c>
      <c r="G60" s="25">
        <v>1190.5899999999999</v>
      </c>
      <c r="H60" s="25">
        <v>1126.99</v>
      </c>
      <c r="I60" s="25">
        <v>1067.8900000000001</v>
      </c>
      <c r="J60" s="25">
        <v>1066.74</v>
      </c>
      <c r="K60" s="25">
        <v>1069.95</v>
      </c>
      <c r="L60" s="25">
        <v>1068.25</v>
      </c>
      <c r="M60" s="25">
        <v>1073.8900000000001</v>
      </c>
      <c r="N60" s="25">
        <v>1070.8</v>
      </c>
      <c r="O60" s="25">
        <v>1069.27</v>
      </c>
      <c r="P60" s="25">
        <v>1070.22</v>
      </c>
      <c r="Q60" s="25">
        <v>1081.47</v>
      </c>
      <c r="R60" s="25">
        <v>1086.43</v>
      </c>
      <c r="S60" s="25">
        <v>1066.3399999999999</v>
      </c>
      <c r="T60" s="25">
        <v>1042.78</v>
      </c>
      <c r="U60" s="25">
        <v>1036.18</v>
      </c>
      <c r="V60" s="25">
        <v>1041.78</v>
      </c>
      <c r="W60" s="25">
        <v>1047.3499999999999</v>
      </c>
      <c r="X60" s="25">
        <v>1052.3800000000001</v>
      </c>
      <c r="Y60" s="25">
        <v>1092.49</v>
      </c>
    </row>
    <row r="61" spans="1:25" ht="51" hidden="1" outlineLevel="1" x14ac:dyDescent="0.2">
      <c r="A61" s="3" t="s">
        <v>38</v>
      </c>
      <c r="B61" s="26">
        <v>1001.91516904</v>
      </c>
      <c r="C61" s="26">
        <v>1035.8160595500001</v>
      </c>
      <c r="D61" s="26">
        <v>1055.521618</v>
      </c>
      <c r="E61" s="26">
        <v>1063.47106841</v>
      </c>
      <c r="F61" s="26">
        <v>1068.1555940000001</v>
      </c>
      <c r="G61" s="26">
        <v>1052.2262217699999</v>
      </c>
      <c r="H61" s="26">
        <v>988.62173193000001</v>
      </c>
      <c r="I61" s="26">
        <v>929.52147825999998</v>
      </c>
      <c r="J61" s="26">
        <v>928.37233972000001</v>
      </c>
      <c r="K61" s="26">
        <v>931.57941704999996</v>
      </c>
      <c r="L61" s="26">
        <v>929.88161757</v>
      </c>
      <c r="M61" s="26">
        <v>935.51945344000001</v>
      </c>
      <c r="N61" s="26">
        <v>932.43309985999997</v>
      </c>
      <c r="O61" s="26">
        <v>930.90488327000003</v>
      </c>
      <c r="P61" s="26">
        <v>931.85429670999997</v>
      </c>
      <c r="Q61" s="26">
        <v>943.10480731999996</v>
      </c>
      <c r="R61" s="26">
        <v>948.06596936000005</v>
      </c>
      <c r="S61" s="26">
        <v>927.97493343999997</v>
      </c>
      <c r="T61" s="26">
        <v>904.41304715000001</v>
      </c>
      <c r="U61" s="26">
        <v>897.80845737000004</v>
      </c>
      <c r="V61" s="26">
        <v>903.41399434000004</v>
      </c>
      <c r="W61" s="26">
        <v>908.98361894000004</v>
      </c>
      <c r="X61" s="26">
        <v>914.00943643000005</v>
      </c>
      <c r="Y61" s="26">
        <v>954.12033942000005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25">
        <v>1154.55</v>
      </c>
      <c r="C66" s="25">
        <v>1186.82</v>
      </c>
      <c r="D66" s="25">
        <v>1204.17</v>
      </c>
      <c r="E66" s="25">
        <v>1211.82</v>
      </c>
      <c r="F66" s="25">
        <v>1210.9100000000001</v>
      </c>
      <c r="G66" s="25">
        <v>1196.01</v>
      </c>
      <c r="H66" s="25">
        <v>1134.67</v>
      </c>
      <c r="I66" s="25">
        <v>1100.2</v>
      </c>
      <c r="J66" s="25">
        <v>1083.07</v>
      </c>
      <c r="K66" s="25">
        <v>1067.47</v>
      </c>
      <c r="L66" s="25">
        <v>1056.3800000000001</v>
      </c>
      <c r="M66" s="25">
        <v>1067.8599999999999</v>
      </c>
      <c r="N66" s="25">
        <v>1078.18</v>
      </c>
      <c r="O66" s="25">
        <v>1081.52</v>
      </c>
      <c r="P66" s="25">
        <v>1082.4100000000001</v>
      </c>
      <c r="Q66" s="25">
        <v>1081.8900000000001</v>
      </c>
      <c r="R66" s="25">
        <v>1076.98</v>
      </c>
      <c r="S66" s="25">
        <v>1078.45</v>
      </c>
      <c r="T66" s="25">
        <v>1061.97</v>
      </c>
      <c r="U66" s="25">
        <v>1039.6500000000001</v>
      </c>
      <c r="V66" s="25">
        <v>1055.82</v>
      </c>
      <c r="W66" s="25">
        <v>1074.6199999999999</v>
      </c>
      <c r="X66" s="25">
        <v>1077.77</v>
      </c>
      <c r="Y66" s="25">
        <v>1101.3</v>
      </c>
    </row>
    <row r="67" spans="1:25" ht="51" hidden="1" outlineLevel="1" x14ac:dyDescent="0.2">
      <c r="A67" s="54" t="s">
        <v>38</v>
      </c>
      <c r="B67" s="26">
        <v>1016.18388793</v>
      </c>
      <c r="C67" s="26">
        <v>1048.4515555200001</v>
      </c>
      <c r="D67" s="26">
        <v>1065.7987821199999</v>
      </c>
      <c r="E67" s="26">
        <v>1073.4566961</v>
      </c>
      <c r="F67" s="26">
        <v>1072.5384696799999</v>
      </c>
      <c r="G67" s="26">
        <v>1057.6469791100001</v>
      </c>
      <c r="H67" s="26">
        <v>996.30570564000004</v>
      </c>
      <c r="I67" s="26">
        <v>961.82830724999997</v>
      </c>
      <c r="J67" s="26">
        <v>944.70435686999997</v>
      </c>
      <c r="K67" s="26">
        <v>929.10664936000001</v>
      </c>
      <c r="L67" s="26">
        <v>918.01620947000004</v>
      </c>
      <c r="M67" s="26">
        <v>929.49604981000004</v>
      </c>
      <c r="N67" s="26">
        <v>939.81173312999999</v>
      </c>
      <c r="O67" s="26">
        <v>943.15467104000004</v>
      </c>
      <c r="P67" s="26">
        <v>944.04777955999998</v>
      </c>
      <c r="Q67" s="26">
        <v>943.52419912000005</v>
      </c>
      <c r="R67" s="26">
        <v>938.60944102999997</v>
      </c>
      <c r="S67" s="26">
        <v>940.07949071999997</v>
      </c>
      <c r="T67" s="26">
        <v>923.60155296000005</v>
      </c>
      <c r="U67" s="26">
        <v>901.28674642999999</v>
      </c>
      <c r="V67" s="26">
        <v>917.45385907000002</v>
      </c>
      <c r="W67" s="26">
        <v>936.25660171000004</v>
      </c>
      <c r="X67" s="26">
        <v>939.40415857999994</v>
      </c>
      <c r="Y67" s="26">
        <v>962.93697359999999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25">
        <v>1138.58</v>
      </c>
      <c r="C72" s="25">
        <v>1176.5</v>
      </c>
      <c r="D72" s="25">
        <v>1194.3800000000001</v>
      </c>
      <c r="E72" s="25">
        <v>1199.95</v>
      </c>
      <c r="F72" s="25">
        <v>1205.4000000000001</v>
      </c>
      <c r="G72" s="25">
        <v>1199.18</v>
      </c>
      <c r="H72" s="25">
        <v>1172.1099999999999</v>
      </c>
      <c r="I72" s="25">
        <v>1139.1500000000001</v>
      </c>
      <c r="J72" s="25">
        <v>1104.6600000000001</v>
      </c>
      <c r="K72" s="25">
        <v>1098.53</v>
      </c>
      <c r="L72" s="25">
        <v>1090.67</v>
      </c>
      <c r="M72" s="25">
        <v>1095.31</v>
      </c>
      <c r="N72" s="25">
        <v>1098.1600000000001</v>
      </c>
      <c r="O72" s="25">
        <v>1094.33</v>
      </c>
      <c r="P72" s="25">
        <v>1096.48</v>
      </c>
      <c r="Q72" s="25">
        <v>1104.0999999999999</v>
      </c>
      <c r="R72" s="25">
        <v>1108.8599999999999</v>
      </c>
      <c r="S72" s="25">
        <v>1091.31</v>
      </c>
      <c r="T72" s="25">
        <v>1076.57</v>
      </c>
      <c r="U72" s="25">
        <v>1071.1500000000001</v>
      </c>
      <c r="V72" s="25">
        <v>1074.53</v>
      </c>
      <c r="W72" s="25">
        <v>1079.45</v>
      </c>
      <c r="X72" s="25">
        <v>1082.1300000000001</v>
      </c>
      <c r="Y72" s="25">
        <v>1106.5</v>
      </c>
    </row>
    <row r="73" spans="1:25" ht="51" hidden="1" outlineLevel="1" x14ac:dyDescent="0.2">
      <c r="A73" s="3" t="s">
        <v>38</v>
      </c>
      <c r="B73" s="26">
        <v>1000.21035838</v>
      </c>
      <c r="C73" s="26">
        <v>1038.13309654</v>
      </c>
      <c r="D73" s="26">
        <v>1056.01176332</v>
      </c>
      <c r="E73" s="26">
        <v>1061.58302559</v>
      </c>
      <c r="F73" s="26">
        <v>1067.0342974800001</v>
      </c>
      <c r="G73" s="26">
        <v>1060.81012158</v>
      </c>
      <c r="H73" s="26">
        <v>1033.7432158300001</v>
      </c>
      <c r="I73" s="26">
        <v>1000.78491074</v>
      </c>
      <c r="J73" s="26">
        <v>966.29244104999998</v>
      </c>
      <c r="K73" s="26">
        <v>960.15959544999998</v>
      </c>
      <c r="L73" s="26">
        <v>952.30316200000004</v>
      </c>
      <c r="M73" s="26">
        <v>956.94306964999998</v>
      </c>
      <c r="N73" s="26">
        <v>959.79527235</v>
      </c>
      <c r="O73" s="26">
        <v>955.95917936000001</v>
      </c>
      <c r="P73" s="26">
        <v>958.10993688999997</v>
      </c>
      <c r="Q73" s="26">
        <v>965.73507237000001</v>
      </c>
      <c r="R73" s="26">
        <v>970.49085914</v>
      </c>
      <c r="S73" s="26">
        <v>952.94525112999997</v>
      </c>
      <c r="T73" s="26">
        <v>938.20693416999995</v>
      </c>
      <c r="U73" s="26">
        <v>932.78083975000004</v>
      </c>
      <c r="V73" s="26">
        <v>936.16095853000002</v>
      </c>
      <c r="W73" s="26">
        <v>941.08138138000004</v>
      </c>
      <c r="X73" s="26">
        <v>943.76436044000002</v>
      </c>
      <c r="Y73" s="26">
        <v>968.13441040999999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25">
        <v>1106.1400000000001</v>
      </c>
      <c r="C78" s="25">
        <v>1143.74</v>
      </c>
      <c r="D78" s="25">
        <v>1147.77</v>
      </c>
      <c r="E78" s="25">
        <v>1149</v>
      </c>
      <c r="F78" s="25">
        <v>1147.68</v>
      </c>
      <c r="G78" s="25">
        <v>1139.75</v>
      </c>
      <c r="H78" s="25">
        <v>1136.3699999999999</v>
      </c>
      <c r="I78" s="25">
        <v>1149.1300000000001</v>
      </c>
      <c r="J78" s="25">
        <v>1128.68</v>
      </c>
      <c r="K78" s="25">
        <v>1089.27</v>
      </c>
      <c r="L78" s="25">
        <v>1064.76</v>
      </c>
      <c r="M78" s="25">
        <v>1069.24</v>
      </c>
      <c r="N78" s="25">
        <v>1074.44</v>
      </c>
      <c r="O78" s="25">
        <v>1134.8399999999999</v>
      </c>
      <c r="P78" s="25">
        <v>1144.96</v>
      </c>
      <c r="Q78" s="25">
        <v>1145.98</v>
      </c>
      <c r="R78" s="25">
        <v>1142.07</v>
      </c>
      <c r="S78" s="25">
        <v>1111.02</v>
      </c>
      <c r="T78" s="25">
        <v>1053.1199999999999</v>
      </c>
      <c r="U78" s="25">
        <v>1055.8800000000001</v>
      </c>
      <c r="V78" s="25">
        <v>1050.51</v>
      </c>
      <c r="W78" s="25">
        <v>1060.24</v>
      </c>
      <c r="X78" s="25">
        <v>1068.23</v>
      </c>
      <c r="Y78" s="25">
        <v>1126.6500000000001</v>
      </c>
    </row>
    <row r="79" spans="1:25" ht="51" hidden="1" outlineLevel="1" x14ac:dyDescent="0.2">
      <c r="A79" s="54" t="s">
        <v>38</v>
      </c>
      <c r="B79" s="26">
        <v>967.77642986000001</v>
      </c>
      <c r="C79" s="26">
        <v>1005.37007714</v>
      </c>
      <c r="D79" s="26">
        <v>1009.399252</v>
      </c>
      <c r="E79" s="26">
        <v>1010.62916693</v>
      </c>
      <c r="F79" s="26">
        <v>1009.31012703</v>
      </c>
      <c r="G79" s="26">
        <v>1001.3871401599999</v>
      </c>
      <c r="H79" s="26">
        <v>998.00661867999997</v>
      </c>
      <c r="I79" s="26">
        <v>1010.76124743</v>
      </c>
      <c r="J79" s="26">
        <v>990.31386805</v>
      </c>
      <c r="K79" s="26">
        <v>950.90163331999997</v>
      </c>
      <c r="L79" s="26">
        <v>926.39218059999996</v>
      </c>
      <c r="M79" s="26">
        <v>930.87065133999999</v>
      </c>
      <c r="N79" s="26">
        <v>936.07475485999998</v>
      </c>
      <c r="O79" s="26">
        <v>996.47084355000004</v>
      </c>
      <c r="P79" s="26">
        <v>1006.59013268</v>
      </c>
      <c r="Q79" s="26">
        <v>1007.6162275299999</v>
      </c>
      <c r="R79" s="26">
        <v>1003.70126122</v>
      </c>
      <c r="S79" s="26">
        <v>972.65006965999999</v>
      </c>
      <c r="T79" s="26">
        <v>914.75340746999996</v>
      </c>
      <c r="U79" s="26">
        <v>917.51664204999997</v>
      </c>
      <c r="V79" s="26">
        <v>912.14554308000004</v>
      </c>
      <c r="W79" s="26">
        <v>921.87423209999997</v>
      </c>
      <c r="X79" s="26">
        <v>929.85897445000001</v>
      </c>
      <c r="Y79" s="26">
        <v>988.28689081000005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25">
        <v>1174.21</v>
      </c>
      <c r="C84" s="25">
        <v>1217.0899999999999</v>
      </c>
      <c r="D84" s="25">
        <v>1235.6400000000001</v>
      </c>
      <c r="E84" s="25">
        <v>1232.77</v>
      </c>
      <c r="F84" s="25">
        <v>1231.73</v>
      </c>
      <c r="G84" s="25">
        <v>1215.8599999999999</v>
      </c>
      <c r="H84" s="25">
        <v>1166.96</v>
      </c>
      <c r="I84" s="25">
        <v>1099.43</v>
      </c>
      <c r="J84" s="25">
        <v>1071</v>
      </c>
      <c r="K84" s="25">
        <v>1071.9100000000001</v>
      </c>
      <c r="L84" s="25">
        <v>1063.93</v>
      </c>
      <c r="M84" s="25">
        <v>1060.77</v>
      </c>
      <c r="N84" s="25">
        <v>1069.54</v>
      </c>
      <c r="O84" s="25">
        <v>1081.08</v>
      </c>
      <c r="P84" s="25">
        <v>1091.94</v>
      </c>
      <c r="Q84" s="25">
        <v>1103.3900000000001</v>
      </c>
      <c r="R84" s="25">
        <v>1101.32</v>
      </c>
      <c r="S84" s="25">
        <v>1089.29</v>
      </c>
      <c r="T84" s="25">
        <v>1060.96</v>
      </c>
      <c r="U84" s="25">
        <v>1076.29</v>
      </c>
      <c r="V84" s="25">
        <v>1069.3399999999999</v>
      </c>
      <c r="W84" s="25">
        <v>1059.26</v>
      </c>
      <c r="X84" s="25">
        <v>1071.33</v>
      </c>
      <c r="Y84" s="25">
        <v>1141.2</v>
      </c>
    </row>
    <row r="85" spans="1:25" ht="51" hidden="1" outlineLevel="1" x14ac:dyDescent="0.2">
      <c r="A85" s="3" t="s">
        <v>38</v>
      </c>
      <c r="B85" s="26">
        <v>1035.8416441300001</v>
      </c>
      <c r="C85" s="26">
        <v>1078.7225548500001</v>
      </c>
      <c r="D85" s="26">
        <v>1097.2742679600001</v>
      </c>
      <c r="E85" s="26">
        <v>1094.4065582799999</v>
      </c>
      <c r="F85" s="26">
        <v>1093.3643943</v>
      </c>
      <c r="G85" s="26">
        <v>1077.4913377</v>
      </c>
      <c r="H85" s="26">
        <v>1028.5963531899999</v>
      </c>
      <c r="I85" s="26">
        <v>961.06305995000002</v>
      </c>
      <c r="J85" s="26">
        <v>932.63162567999996</v>
      </c>
      <c r="K85" s="26">
        <v>933.53864869999995</v>
      </c>
      <c r="L85" s="26">
        <v>925.56508714999995</v>
      </c>
      <c r="M85" s="26">
        <v>922.40767953</v>
      </c>
      <c r="N85" s="26">
        <v>931.17043309999997</v>
      </c>
      <c r="O85" s="26">
        <v>942.70901170000002</v>
      </c>
      <c r="P85" s="26">
        <v>953.57062959999996</v>
      </c>
      <c r="Q85" s="26">
        <v>965.02394413000002</v>
      </c>
      <c r="R85" s="26">
        <v>962.95061805</v>
      </c>
      <c r="S85" s="26">
        <v>950.92334538</v>
      </c>
      <c r="T85" s="26">
        <v>922.59701597000003</v>
      </c>
      <c r="U85" s="26">
        <v>937.92357761000005</v>
      </c>
      <c r="V85" s="26">
        <v>930.97289014</v>
      </c>
      <c r="W85" s="26">
        <v>920.88942909000002</v>
      </c>
      <c r="X85" s="26">
        <v>932.96509317000005</v>
      </c>
      <c r="Y85" s="26">
        <v>1002.83163222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25">
        <v>1080.43</v>
      </c>
      <c r="C90" s="25">
        <v>1077.0999999999999</v>
      </c>
      <c r="D90" s="25">
        <v>1086.99</v>
      </c>
      <c r="E90" s="25">
        <v>1092.04</v>
      </c>
      <c r="F90" s="25">
        <v>1093.23</v>
      </c>
      <c r="G90" s="25">
        <v>1083.1199999999999</v>
      </c>
      <c r="H90" s="25">
        <v>1091.02</v>
      </c>
      <c r="I90" s="25">
        <v>1104.1400000000001</v>
      </c>
      <c r="J90" s="25">
        <v>1109.6300000000001</v>
      </c>
      <c r="K90" s="25">
        <v>1110.75</v>
      </c>
      <c r="L90" s="25">
        <v>1111.9100000000001</v>
      </c>
      <c r="M90" s="25">
        <v>1104.42</v>
      </c>
      <c r="N90" s="25">
        <v>1100.2</v>
      </c>
      <c r="O90" s="25">
        <v>1115.42</v>
      </c>
      <c r="P90" s="25">
        <v>1122.32</v>
      </c>
      <c r="Q90" s="25">
        <v>1120.44</v>
      </c>
      <c r="R90" s="25">
        <v>1116.9000000000001</v>
      </c>
      <c r="S90" s="25">
        <v>1119.1099999999999</v>
      </c>
      <c r="T90" s="25">
        <v>1114.1300000000001</v>
      </c>
      <c r="U90" s="25">
        <v>1114.19</v>
      </c>
      <c r="V90" s="25">
        <v>1114.21</v>
      </c>
      <c r="W90" s="25">
        <v>1117.06</v>
      </c>
      <c r="X90" s="25">
        <v>1115.4000000000001</v>
      </c>
      <c r="Y90" s="25">
        <v>1117.56</v>
      </c>
    </row>
    <row r="91" spans="1:25" ht="51" hidden="1" outlineLevel="1" x14ac:dyDescent="0.2">
      <c r="A91" s="54" t="s">
        <v>38</v>
      </c>
      <c r="B91" s="26">
        <v>942.06429418000005</v>
      </c>
      <c r="C91" s="26">
        <v>938.73481490999995</v>
      </c>
      <c r="D91" s="26">
        <v>948.61938008000004</v>
      </c>
      <c r="E91" s="26">
        <v>953.67732519000003</v>
      </c>
      <c r="F91" s="26">
        <v>954.86218051000003</v>
      </c>
      <c r="G91" s="26">
        <v>944.74920582000004</v>
      </c>
      <c r="H91" s="26">
        <v>952.65737313</v>
      </c>
      <c r="I91" s="26">
        <v>965.76938845999996</v>
      </c>
      <c r="J91" s="26">
        <v>971.26794012000005</v>
      </c>
      <c r="K91" s="26">
        <v>972.38629907999996</v>
      </c>
      <c r="L91" s="26">
        <v>973.54397561999997</v>
      </c>
      <c r="M91" s="26">
        <v>966.05432714000005</v>
      </c>
      <c r="N91" s="26">
        <v>961.83567982</v>
      </c>
      <c r="O91" s="26">
        <v>977.05343650999998</v>
      </c>
      <c r="P91" s="26">
        <v>983.95125242999995</v>
      </c>
      <c r="Q91" s="26">
        <v>982.07570008000005</v>
      </c>
      <c r="R91" s="26">
        <v>978.53720931999999</v>
      </c>
      <c r="S91" s="26">
        <v>980.74219316999995</v>
      </c>
      <c r="T91" s="26">
        <v>975.76751644000001</v>
      </c>
      <c r="U91" s="26">
        <v>975.82821222999996</v>
      </c>
      <c r="V91" s="26">
        <v>975.84253755999998</v>
      </c>
      <c r="W91" s="26">
        <v>978.69257989000005</v>
      </c>
      <c r="X91" s="26">
        <v>977.02906526000004</v>
      </c>
      <c r="Y91" s="26">
        <v>979.19198757000004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25">
        <v>1114.8800000000001</v>
      </c>
      <c r="C96" s="25">
        <v>1156.5999999999999</v>
      </c>
      <c r="D96" s="25">
        <v>1173.44</v>
      </c>
      <c r="E96" s="25">
        <v>1182.05</v>
      </c>
      <c r="F96" s="25">
        <v>1180</v>
      </c>
      <c r="G96" s="25">
        <v>1159.3</v>
      </c>
      <c r="H96" s="25">
        <v>1115.9000000000001</v>
      </c>
      <c r="I96" s="25">
        <v>1119.17</v>
      </c>
      <c r="J96" s="25">
        <v>1126.43</v>
      </c>
      <c r="K96" s="25">
        <v>1125.47</v>
      </c>
      <c r="L96" s="25">
        <v>1126.26</v>
      </c>
      <c r="M96" s="25">
        <v>1121.44</v>
      </c>
      <c r="N96" s="25">
        <v>1122.77</v>
      </c>
      <c r="O96" s="25">
        <v>1115.75</v>
      </c>
      <c r="P96" s="25">
        <v>1116.26</v>
      </c>
      <c r="Q96" s="25">
        <v>1116.6500000000001</v>
      </c>
      <c r="R96" s="25">
        <v>1110.3599999999999</v>
      </c>
      <c r="S96" s="25">
        <v>1115.03</v>
      </c>
      <c r="T96" s="25">
        <v>1128.0899999999999</v>
      </c>
      <c r="U96" s="25">
        <v>1150.81</v>
      </c>
      <c r="V96" s="25">
        <v>1167.82</v>
      </c>
      <c r="W96" s="25">
        <v>1172.57</v>
      </c>
      <c r="X96" s="25">
        <v>1172.71</v>
      </c>
      <c r="Y96" s="25">
        <v>1189.56</v>
      </c>
    </row>
    <row r="97" spans="1:25" ht="51" hidden="1" outlineLevel="1" x14ac:dyDescent="0.2">
      <c r="A97" s="3" t="s">
        <v>38</v>
      </c>
      <c r="B97" s="26">
        <v>976.51706323999997</v>
      </c>
      <c r="C97" s="26">
        <v>1018.23493581</v>
      </c>
      <c r="D97" s="26">
        <v>1035.06838657</v>
      </c>
      <c r="E97" s="26">
        <v>1043.68724578</v>
      </c>
      <c r="F97" s="26">
        <v>1041.6378746099999</v>
      </c>
      <c r="G97" s="26">
        <v>1020.93470418</v>
      </c>
      <c r="H97" s="26">
        <v>977.53756991</v>
      </c>
      <c r="I97" s="26">
        <v>980.79947671000002</v>
      </c>
      <c r="J97" s="26">
        <v>988.06649393999999</v>
      </c>
      <c r="K97" s="26">
        <v>987.09878011000001</v>
      </c>
      <c r="L97" s="26">
        <v>987.89355125999998</v>
      </c>
      <c r="M97" s="26">
        <v>983.07761698000002</v>
      </c>
      <c r="N97" s="26">
        <v>984.40763654</v>
      </c>
      <c r="O97" s="26">
        <v>977.38433511999995</v>
      </c>
      <c r="P97" s="26">
        <v>977.89767211000003</v>
      </c>
      <c r="Q97" s="26">
        <v>978.28079081999999</v>
      </c>
      <c r="R97" s="26">
        <v>971.99130952999997</v>
      </c>
      <c r="S97" s="26">
        <v>976.66569460999995</v>
      </c>
      <c r="T97" s="26">
        <v>989.72504114000003</v>
      </c>
      <c r="U97" s="26">
        <v>1012.43995861</v>
      </c>
      <c r="V97" s="26">
        <v>1029.4556729200001</v>
      </c>
      <c r="W97" s="26">
        <v>1034.2045053899999</v>
      </c>
      <c r="X97" s="26">
        <v>1034.34794545</v>
      </c>
      <c r="Y97" s="26">
        <v>1051.1975356600001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25">
        <v>1100.83</v>
      </c>
      <c r="C102" s="25">
        <v>1114.06</v>
      </c>
      <c r="D102" s="25">
        <v>1138.18</v>
      </c>
      <c r="E102" s="25">
        <v>1145.44</v>
      </c>
      <c r="F102" s="25">
        <v>1143.3900000000001</v>
      </c>
      <c r="G102" s="25">
        <v>1127.2</v>
      </c>
      <c r="H102" s="25">
        <v>1094.1099999999999</v>
      </c>
      <c r="I102" s="25">
        <v>1121.3699999999999</v>
      </c>
      <c r="J102" s="25">
        <v>1139.71</v>
      </c>
      <c r="K102" s="25">
        <v>1140.5</v>
      </c>
      <c r="L102" s="25">
        <v>1133.82</v>
      </c>
      <c r="M102" s="25">
        <v>1129.95</v>
      </c>
      <c r="N102" s="25">
        <v>1125.2</v>
      </c>
      <c r="O102" s="25">
        <v>1124.8900000000001</v>
      </c>
      <c r="P102" s="25">
        <v>1127.8399999999999</v>
      </c>
      <c r="Q102" s="25">
        <v>1125.57</v>
      </c>
      <c r="R102" s="25">
        <v>1122.78</v>
      </c>
      <c r="S102" s="25">
        <v>1122.69</v>
      </c>
      <c r="T102" s="25">
        <v>1117.52</v>
      </c>
      <c r="U102" s="25">
        <v>1121.2</v>
      </c>
      <c r="V102" s="25">
        <v>1125.71</v>
      </c>
      <c r="W102" s="25">
        <v>1125.57</v>
      </c>
      <c r="X102" s="25">
        <v>1124.43</v>
      </c>
      <c r="Y102" s="25">
        <v>1126.6400000000001</v>
      </c>
    </row>
    <row r="103" spans="1:25" ht="51" hidden="1" outlineLevel="1" x14ac:dyDescent="0.2">
      <c r="A103" s="54" t="s">
        <v>38</v>
      </c>
      <c r="B103" s="26">
        <v>962.46053569000003</v>
      </c>
      <c r="C103" s="26">
        <v>975.69372315999999</v>
      </c>
      <c r="D103" s="26">
        <v>999.81097670999998</v>
      </c>
      <c r="E103" s="26">
        <v>1007.0765211200001</v>
      </c>
      <c r="F103" s="26">
        <v>1005.0201737</v>
      </c>
      <c r="G103" s="26">
        <v>988.83129030999999</v>
      </c>
      <c r="H103" s="26">
        <v>955.74642982</v>
      </c>
      <c r="I103" s="26">
        <v>983.00562203000004</v>
      </c>
      <c r="J103" s="26">
        <v>1001.34770688</v>
      </c>
      <c r="K103" s="26">
        <v>1002.13821251</v>
      </c>
      <c r="L103" s="26">
        <v>995.44916611999997</v>
      </c>
      <c r="M103" s="26">
        <v>991.58806785000002</v>
      </c>
      <c r="N103" s="26">
        <v>986.83364511000002</v>
      </c>
      <c r="O103" s="26">
        <v>986.52069724</v>
      </c>
      <c r="P103" s="26">
        <v>989.47596472999999</v>
      </c>
      <c r="Q103" s="26">
        <v>987.20167212000001</v>
      </c>
      <c r="R103" s="26">
        <v>984.40874499999995</v>
      </c>
      <c r="S103" s="26">
        <v>984.32311580999999</v>
      </c>
      <c r="T103" s="26">
        <v>979.15313053</v>
      </c>
      <c r="U103" s="26">
        <v>982.83235328000001</v>
      </c>
      <c r="V103" s="26">
        <v>987.34462096000004</v>
      </c>
      <c r="W103" s="26">
        <v>987.20585115999995</v>
      </c>
      <c r="X103" s="26">
        <v>986.06461578999995</v>
      </c>
      <c r="Y103" s="26">
        <v>988.27079989000003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25">
        <v>1142.18</v>
      </c>
      <c r="C108" s="25">
        <v>1192.51</v>
      </c>
      <c r="D108" s="25">
        <v>1207.42</v>
      </c>
      <c r="E108" s="25">
        <v>1219.3599999999999</v>
      </c>
      <c r="F108" s="25">
        <v>1214.28</v>
      </c>
      <c r="G108" s="25">
        <v>1189.18</v>
      </c>
      <c r="H108" s="25">
        <v>1136.7</v>
      </c>
      <c r="I108" s="25">
        <v>1136.69</v>
      </c>
      <c r="J108" s="25">
        <v>1137.28</v>
      </c>
      <c r="K108" s="25">
        <v>1140.95</v>
      </c>
      <c r="L108" s="25">
        <v>1135.3800000000001</v>
      </c>
      <c r="M108" s="25">
        <v>1128.2</v>
      </c>
      <c r="N108" s="25">
        <v>1122.21</v>
      </c>
      <c r="O108" s="25">
        <v>1121.95</v>
      </c>
      <c r="P108" s="25">
        <v>1108.1600000000001</v>
      </c>
      <c r="Q108" s="25">
        <v>1108.6300000000001</v>
      </c>
      <c r="R108" s="25">
        <v>1105.19</v>
      </c>
      <c r="S108" s="25">
        <v>1102.4100000000001</v>
      </c>
      <c r="T108" s="25">
        <v>1096.55</v>
      </c>
      <c r="U108" s="25">
        <v>1096.4100000000001</v>
      </c>
      <c r="V108" s="25">
        <v>1096.8499999999999</v>
      </c>
      <c r="W108" s="25">
        <v>1033.98</v>
      </c>
      <c r="X108" s="25">
        <v>987.38</v>
      </c>
      <c r="Y108" s="25">
        <v>1030.1500000000001</v>
      </c>
    </row>
    <row r="109" spans="1:25" ht="51" hidden="1" outlineLevel="1" x14ac:dyDescent="0.2">
      <c r="A109" s="3" t="s">
        <v>38</v>
      </c>
      <c r="B109" s="26">
        <v>1003.80908345</v>
      </c>
      <c r="C109" s="26">
        <v>1054.1422918400001</v>
      </c>
      <c r="D109" s="26">
        <v>1069.05338267</v>
      </c>
      <c r="E109" s="26">
        <v>1080.99134574</v>
      </c>
      <c r="F109" s="26">
        <v>1075.9086822100001</v>
      </c>
      <c r="G109" s="26">
        <v>1050.8159460899999</v>
      </c>
      <c r="H109" s="26">
        <v>998.32830626999998</v>
      </c>
      <c r="I109" s="26">
        <v>998.31873114999996</v>
      </c>
      <c r="J109" s="26">
        <v>998.91158158999997</v>
      </c>
      <c r="K109" s="26">
        <v>1002.5830398099999</v>
      </c>
      <c r="L109" s="26">
        <v>997.01048311</v>
      </c>
      <c r="M109" s="26">
        <v>989.83583050000004</v>
      </c>
      <c r="N109" s="26">
        <v>983.84525497000004</v>
      </c>
      <c r="O109" s="26">
        <v>983.58614311999997</v>
      </c>
      <c r="P109" s="26">
        <v>969.79609352</v>
      </c>
      <c r="Q109" s="26">
        <v>970.26700464999999</v>
      </c>
      <c r="R109" s="26">
        <v>966.82114705000004</v>
      </c>
      <c r="S109" s="26">
        <v>964.04027771999995</v>
      </c>
      <c r="T109" s="26">
        <v>958.18617820999998</v>
      </c>
      <c r="U109" s="26">
        <v>958.03865979</v>
      </c>
      <c r="V109" s="26">
        <v>958.48823298000002</v>
      </c>
      <c r="W109" s="26">
        <v>895.61468284</v>
      </c>
      <c r="X109" s="26">
        <v>849.01286734999996</v>
      </c>
      <c r="Y109" s="26">
        <v>891.78781633000006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25">
        <v>1131.48</v>
      </c>
      <c r="C114" s="25">
        <v>1137.25</v>
      </c>
      <c r="D114" s="25">
        <v>1173.5999999999999</v>
      </c>
      <c r="E114" s="25">
        <v>1184.3800000000001</v>
      </c>
      <c r="F114" s="25">
        <v>1181.26</v>
      </c>
      <c r="G114" s="25">
        <v>1167.1500000000001</v>
      </c>
      <c r="H114" s="25">
        <v>1115.17</v>
      </c>
      <c r="I114" s="25">
        <v>1091.3699999999999</v>
      </c>
      <c r="J114" s="25">
        <v>1029.05</v>
      </c>
      <c r="K114" s="25">
        <v>1025.07</v>
      </c>
      <c r="L114" s="25">
        <v>1029.8699999999999</v>
      </c>
      <c r="M114" s="25">
        <v>1032.6099999999999</v>
      </c>
      <c r="N114" s="25">
        <v>1027.06</v>
      </c>
      <c r="O114" s="25">
        <v>1026.5999999999999</v>
      </c>
      <c r="P114" s="25">
        <v>1027.8</v>
      </c>
      <c r="Q114" s="25">
        <v>1024</v>
      </c>
      <c r="R114" s="25">
        <v>997.08</v>
      </c>
      <c r="S114" s="25">
        <v>1027.27</v>
      </c>
      <c r="T114" s="25">
        <v>1022.53</v>
      </c>
      <c r="U114" s="25">
        <v>1021.35</v>
      </c>
      <c r="V114" s="25">
        <v>1025.2</v>
      </c>
      <c r="W114" s="25">
        <v>1029.94</v>
      </c>
      <c r="X114" s="25">
        <v>1024.6199999999999</v>
      </c>
      <c r="Y114" s="25">
        <v>1038.6500000000001</v>
      </c>
    </row>
    <row r="115" spans="1:25" ht="51" hidden="1" outlineLevel="1" x14ac:dyDescent="0.2">
      <c r="A115" s="3" t="s">
        <v>38</v>
      </c>
      <c r="B115" s="26">
        <v>993.11162605000004</v>
      </c>
      <c r="C115" s="26">
        <v>998.88341432000004</v>
      </c>
      <c r="D115" s="26">
        <v>1035.23486159</v>
      </c>
      <c r="E115" s="26">
        <v>1046.0166761400001</v>
      </c>
      <c r="F115" s="26">
        <v>1042.88909891</v>
      </c>
      <c r="G115" s="26">
        <v>1028.7805779099999</v>
      </c>
      <c r="H115" s="26">
        <v>976.80572513000004</v>
      </c>
      <c r="I115" s="26">
        <v>953.00307333000001</v>
      </c>
      <c r="J115" s="26">
        <v>890.68651870999997</v>
      </c>
      <c r="K115" s="26">
        <v>886.70054789999995</v>
      </c>
      <c r="L115" s="26">
        <v>891.49923544000001</v>
      </c>
      <c r="M115" s="26">
        <v>894.24247750999996</v>
      </c>
      <c r="N115" s="26">
        <v>888.69622805999995</v>
      </c>
      <c r="O115" s="26">
        <v>888.23201142000005</v>
      </c>
      <c r="P115" s="26">
        <v>889.42840362000004</v>
      </c>
      <c r="Q115" s="26">
        <v>885.63568156999997</v>
      </c>
      <c r="R115" s="26">
        <v>858.71427674999995</v>
      </c>
      <c r="S115" s="26">
        <v>888.90526367999996</v>
      </c>
      <c r="T115" s="26">
        <v>884.16164520999996</v>
      </c>
      <c r="U115" s="26">
        <v>882.97866280999995</v>
      </c>
      <c r="V115" s="26">
        <v>886.83742617999997</v>
      </c>
      <c r="W115" s="26">
        <v>891.57483792999994</v>
      </c>
      <c r="X115" s="26">
        <v>886.25440719999995</v>
      </c>
      <c r="Y115" s="26">
        <v>900.28398384000002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25">
        <v>1057.43</v>
      </c>
      <c r="C120" s="25">
        <v>1103.67</v>
      </c>
      <c r="D120" s="25">
        <v>1123.43</v>
      </c>
      <c r="E120" s="25">
        <v>1134.6300000000001</v>
      </c>
      <c r="F120" s="25">
        <v>1126.94</v>
      </c>
      <c r="G120" s="25">
        <v>1125.8800000000001</v>
      </c>
      <c r="H120" s="25">
        <v>1110.8499999999999</v>
      </c>
      <c r="I120" s="25">
        <v>1087.6400000000001</v>
      </c>
      <c r="J120" s="25">
        <v>1072.68</v>
      </c>
      <c r="K120" s="25">
        <v>1032.28</v>
      </c>
      <c r="L120" s="25">
        <v>1022.6</v>
      </c>
      <c r="M120" s="25">
        <v>1026.1500000000001</v>
      </c>
      <c r="N120" s="25">
        <v>1051.79</v>
      </c>
      <c r="O120" s="25">
        <v>1080.1500000000001</v>
      </c>
      <c r="P120" s="25">
        <v>1088.27</v>
      </c>
      <c r="Q120" s="25">
        <v>1092.58</v>
      </c>
      <c r="R120" s="25">
        <v>1081.97</v>
      </c>
      <c r="S120" s="25">
        <v>1058.33</v>
      </c>
      <c r="T120" s="25">
        <v>1025.44</v>
      </c>
      <c r="U120" s="25">
        <v>1038.28</v>
      </c>
      <c r="V120" s="25">
        <v>1030.47</v>
      </c>
      <c r="W120" s="25">
        <v>1024.6099999999999</v>
      </c>
      <c r="X120" s="25">
        <v>1046.08</v>
      </c>
      <c r="Y120" s="25">
        <v>1087.5999999999999</v>
      </c>
    </row>
    <row r="121" spans="1:25" ht="51" hidden="1" outlineLevel="1" x14ac:dyDescent="0.2">
      <c r="A121" s="54" t="s">
        <v>38</v>
      </c>
      <c r="B121" s="26">
        <v>919.06147478000003</v>
      </c>
      <c r="C121" s="26">
        <v>965.30321532999994</v>
      </c>
      <c r="D121" s="26">
        <v>985.06084374</v>
      </c>
      <c r="E121" s="26">
        <v>996.26820050000003</v>
      </c>
      <c r="F121" s="26">
        <v>988.57751284999995</v>
      </c>
      <c r="G121" s="26">
        <v>987.51277703000005</v>
      </c>
      <c r="H121" s="26">
        <v>972.47996967999995</v>
      </c>
      <c r="I121" s="26">
        <v>949.27771085999996</v>
      </c>
      <c r="J121" s="26">
        <v>934.31181993999996</v>
      </c>
      <c r="K121" s="26">
        <v>893.91116849000002</v>
      </c>
      <c r="L121" s="26">
        <v>884.22935725000002</v>
      </c>
      <c r="M121" s="26">
        <v>887.78061941999999</v>
      </c>
      <c r="N121" s="26">
        <v>913.42704730000003</v>
      </c>
      <c r="O121" s="26">
        <v>941.78439885</v>
      </c>
      <c r="P121" s="26">
        <v>949.90636125000003</v>
      </c>
      <c r="Q121" s="26">
        <v>954.21548011000004</v>
      </c>
      <c r="R121" s="26">
        <v>943.60097848999999</v>
      </c>
      <c r="S121" s="26">
        <v>919.96534636000001</v>
      </c>
      <c r="T121" s="26">
        <v>887.07132652999996</v>
      </c>
      <c r="U121" s="26">
        <v>899.90938243999994</v>
      </c>
      <c r="V121" s="26">
        <v>892.10072859000002</v>
      </c>
      <c r="W121" s="26">
        <v>886.24248956999998</v>
      </c>
      <c r="X121" s="26">
        <v>907.71159840999997</v>
      </c>
      <c r="Y121" s="26">
        <v>949.22867060999999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25">
        <v>1098.3699999999999</v>
      </c>
      <c r="C126" s="25">
        <v>1117.6300000000001</v>
      </c>
      <c r="D126" s="25">
        <v>1130.18</v>
      </c>
      <c r="E126" s="25">
        <v>1134.3</v>
      </c>
      <c r="F126" s="25">
        <v>1134.83</v>
      </c>
      <c r="G126" s="25">
        <v>1129.2</v>
      </c>
      <c r="H126" s="25">
        <v>1103.08</v>
      </c>
      <c r="I126" s="25">
        <v>1121.4000000000001</v>
      </c>
      <c r="J126" s="25">
        <v>1094.8699999999999</v>
      </c>
      <c r="K126" s="25">
        <v>1058.9100000000001</v>
      </c>
      <c r="L126" s="25">
        <v>1054.3800000000001</v>
      </c>
      <c r="M126" s="25">
        <v>1052.26</v>
      </c>
      <c r="N126" s="25">
        <v>1043.82</v>
      </c>
      <c r="O126" s="25">
        <v>1066.53</v>
      </c>
      <c r="P126" s="25">
        <v>1096</v>
      </c>
      <c r="Q126" s="25">
        <v>1094.49</v>
      </c>
      <c r="R126" s="25">
        <v>1094.94</v>
      </c>
      <c r="S126" s="25">
        <v>1061.29</v>
      </c>
      <c r="T126" s="25">
        <v>1038.69</v>
      </c>
      <c r="U126" s="25">
        <v>1045.8900000000001</v>
      </c>
      <c r="V126" s="25">
        <v>1039.27</v>
      </c>
      <c r="W126" s="25">
        <v>1039.6600000000001</v>
      </c>
      <c r="X126" s="25">
        <v>1065.99</v>
      </c>
      <c r="Y126" s="25">
        <v>1090.42</v>
      </c>
    </row>
    <row r="127" spans="1:25" ht="51" hidden="1" outlineLevel="1" x14ac:dyDescent="0.2">
      <c r="A127" s="3" t="s">
        <v>38</v>
      </c>
      <c r="B127" s="26">
        <v>960.00159993</v>
      </c>
      <c r="C127" s="26">
        <v>979.26743822000003</v>
      </c>
      <c r="D127" s="26">
        <v>991.80923677999999</v>
      </c>
      <c r="E127" s="26">
        <v>995.92966252999997</v>
      </c>
      <c r="F127" s="26">
        <v>996.46246786999995</v>
      </c>
      <c r="G127" s="26">
        <v>990.83719330999998</v>
      </c>
      <c r="H127" s="26">
        <v>964.71273474999998</v>
      </c>
      <c r="I127" s="26">
        <v>983.03651071000002</v>
      </c>
      <c r="J127" s="26">
        <v>956.49947629999997</v>
      </c>
      <c r="K127" s="26">
        <v>920.54358203000004</v>
      </c>
      <c r="L127" s="26">
        <v>916.01066213000001</v>
      </c>
      <c r="M127" s="26">
        <v>913.88928042999999</v>
      </c>
      <c r="N127" s="26">
        <v>905.45048393000002</v>
      </c>
      <c r="O127" s="26">
        <v>928.16687419000004</v>
      </c>
      <c r="P127" s="26">
        <v>957.63164462999998</v>
      </c>
      <c r="Q127" s="26">
        <v>956.11871714999995</v>
      </c>
      <c r="R127" s="26">
        <v>956.57364502999997</v>
      </c>
      <c r="S127" s="26">
        <v>922.91852051000001</v>
      </c>
      <c r="T127" s="26">
        <v>900.32393149999996</v>
      </c>
      <c r="U127" s="26">
        <v>907.52134169999999</v>
      </c>
      <c r="V127" s="26">
        <v>900.90000640999995</v>
      </c>
      <c r="W127" s="26">
        <v>901.29627572000004</v>
      </c>
      <c r="X127" s="26">
        <v>927.62714158000006</v>
      </c>
      <c r="Y127" s="26">
        <v>952.05011173000003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25">
        <v>1112.47</v>
      </c>
      <c r="C132" s="25">
        <v>1157.6099999999999</v>
      </c>
      <c r="D132" s="25">
        <v>1157.04</v>
      </c>
      <c r="E132" s="25">
        <v>1154.24</v>
      </c>
      <c r="F132" s="25">
        <v>1153.43</v>
      </c>
      <c r="G132" s="25">
        <v>1157.97</v>
      </c>
      <c r="H132" s="25">
        <v>1108.1600000000001</v>
      </c>
      <c r="I132" s="25">
        <v>1048.81</v>
      </c>
      <c r="J132" s="25">
        <v>1015.96</v>
      </c>
      <c r="K132" s="25">
        <v>998.35</v>
      </c>
      <c r="L132" s="25">
        <v>992.27</v>
      </c>
      <c r="M132" s="25">
        <v>1005.11</v>
      </c>
      <c r="N132" s="25">
        <v>1032.3599999999999</v>
      </c>
      <c r="O132" s="25">
        <v>1080.69</v>
      </c>
      <c r="P132" s="25">
        <v>1107.99</v>
      </c>
      <c r="Q132" s="25">
        <v>1116.6199999999999</v>
      </c>
      <c r="R132" s="25">
        <v>1114.8699999999999</v>
      </c>
      <c r="S132" s="25">
        <v>1118.7</v>
      </c>
      <c r="T132" s="25">
        <v>1048.0999999999999</v>
      </c>
      <c r="U132" s="25">
        <v>1022.45</v>
      </c>
      <c r="V132" s="25">
        <v>1036.94</v>
      </c>
      <c r="W132" s="25">
        <v>1052.8399999999999</v>
      </c>
      <c r="X132" s="25">
        <v>1092.44</v>
      </c>
      <c r="Y132" s="25">
        <v>1135.6500000000001</v>
      </c>
    </row>
    <row r="133" spans="1:25" ht="51" hidden="1" outlineLevel="1" x14ac:dyDescent="0.2">
      <c r="A133" s="54" t="s">
        <v>38</v>
      </c>
      <c r="B133" s="26">
        <v>974.10763549000001</v>
      </c>
      <c r="C133" s="26">
        <v>1019.24351611</v>
      </c>
      <c r="D133" s="26">
        <v>1018.67030597</v>
      </c>
      <c r="E133" s="26">
        <v>1015.87809467</v>
      </c>
      <c r="F133" s="26">
        <v>1015.06032953</v>
      </c>
      <c r="G133" s="26">
        <v>1019.59861802</v>
      </c>
      <c r="H133" s="26">
        <v>969.79460881</v>
      </c>
      <c r="I133" s="26">
        <v>910.44482114000004</v>
      </c>
      <c r="J133" s="26">
        <v>877.59216773000003</v>
      </c>
      <c r="K133" s="26">
        <v>859.98572702000001</v>
      </c>
      <c r="L133" s="26">
        <v>853.90106461000005</v>
      </c>
      <c r="M133" s="26">
        <v>866.74549253999999</v>
      </c>
      <c r="N133" s="26">
        <v>893.99046256999998</v>
      </c>
      <c r="O133" s="26">
        <v>942.31969630000003</v>
      </c>
      <c r="P133" s="26">
        <v>969.62722979</v>
      </c>
      <c r="Q133" s="26">
        <v>978.25307938000003</v>
      </c>
      <c r="R133" s="26">
        <v>976.50440699000001</v>
      </c>
      <c r="S133" s="26">
        <v>980.33606744999997</v>
      </c>
      <c r="T133" s="26">
        <v>909.73496523999995</v>
      </c>
      <c r="U133" s="26">
        <v>884.07958747999999</v>
      </c>
      <c r="V133" s="26">
        <v>898.57010889000003</v>
      </c>
      <c r="W133" s="26">
        <v>914.46922858999994</v>
      </c>
      <c r="X133" s="26">
        <v>954.07583030000001</v>
      </c>
      <c r="Y133" s="26">
        <v>997.28195428000004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25">
        <v>1115.5999999999999</v>
      </c>
      <c r="C138" s="25">
        <v>1136.7</v>
      </c>
      <c r="D138" s="25">
        <v>1145.08</v>
      </c>
      <c r="E138" s="25">
        <v>1150.3800000000001</v>
      </c>
      <c r="F138" s="25">
        <v>1147.1400000000001</v>
      </c>
      <c r="G138" s="25">
        <v>1130.3800000000001</v>
      </c>
      <c r="H138" s="25">
        <v>1094.3900000000001</v>
      </c>
      <c r="I138" s="25">
        <v>1034.47</v>
      </c>
      <c r="J138" s="25">
        <v>1007.41</v>
      </c>
      <c r="K138" s="25">
        <v>990.48</v>
      </c>
      <c r="L138" s="25">
        <v>995.17</v>
      </c>
      <c r="M138" s="25">
        <v>1014.3</v>
      </c>
      <c r="N138" s="25">
        <v>1064.8499999999999</v>
      </c>
      <c r="O138" s="25">
        <v>1058.6099999999999</v>
      </c>
      <c r="P138" s="25">
        <v>1087.01</v>
      </c>
      <c r="Q138" s="25">
        <v>1084.6400000000001</v>
      </c>
      <c r="R138" s="25">
        <v>1093.71</v>
      </c>
      <c r="S138" s="25">
        <v>1100.83</v>
      </c>
      <c r="T138" s="25">
        <v>1080.1500000000001</v>
      </c>
      <c r="U138" s="25">
        <v>1033.75</v>
      </c>
      <c r="V138" s="25">
        <v>1037.72</v>
      </c>
      <c r="W138" s="25">
        <v>1074.02</v>
      </c>
      <c r="X138" s="25">
        <v>1117.01</v>
      </c>
      <c r="Y138" s="25">
        <v>1126.3599999999999</v>
      </c>
    </row>
    <row r="139" spans="1:25" ht="51" hidden="1" outlineLevel="1" x14ac:dyDescent="0.2">
      <c r="A139" s="3" t="s">
        <v>38</v>
      </c>
      <c r="B139" s="26">
        <v>977.22851287000003</v>
      </c>
      <c r="C139" s="26">
        <v>998.33238977999997</v>
      </c>
      <c r="D139" s="26">
        <v>1006.71399379</v>
      </c>
      <c r="E139" s="26">
        <v>1012.01446168</v>
      </c>
      <c r="F139" s="26">
        <v>1008.7740884900001</v>
      </c>
      <c r="G139" s="26">
        <v>992.01029396000001</v>
      </c>
      <c r="H139" s="26">
        <v>956.02746767999997</v>
      </c>
      <c r="I139" s="26">
        <v>896.10798482999996</v>
      </c>
      <c r="J139" s="26">
        <v>869.04452669</v>
      </c>
      <c r="K139" s="26">
        <v>852.11065006000001</v>
      </c>
      <c r="L139" s="26">
        <v>856.80711842000005</v>
      </c>
      <c r="M139" s="26">
        <v>875.92983185000003</v>
      </c>
      <c r="N139" s="26">
        <v>926.48419697999998</v>
      </c>
      <c r="O139" s="26">
        <v>920.24701821999997</v>
      </c>
      <c r="P139" s="26">
        <v>948.64268574000005</v>
      </c>
      <c r="Q139" s="26">
        <v>946.27418012999999</v>
      </c>
      <c r="R139" s="26">
        <v>955.34665710000002</v>
      </c>
      <c r="S139" s="26">
        <v>962.46335131000001</v>
      </c>
      <c r="T139" s="26">
        <v>941.78807597000002</v>
      </c>
      <c r="U139" s="26">
        <v>895.38523755999995</v>
      </c>
      <c r="V139" s="26">
        <v>899.35148955</v>
      </c>
      <c r="W139" s="26">
        <v>935.65289544999996</v>
      </c>
      <c r="X139" s="26">
        <v>978.64704936999999</v>
      </c>
      <c r="Y139" s="26">
        <v>987.98900971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25">
        <v>1065.28</v>
      </c>
      <c r="C144" s="25">
        <v>1113.6500000000001</v>
      </c>
      <c r="D144" s="25">
        <v>1137.08</v>
      </c>
      <c r="E144" s="25">
        <v>1142.44</v>
      </c>
      <c r="F144" s="25">
        <v>1141.29</v>
      </c>
      <c r="G144" s="25">
        <v>1134.9100000000001</v>
      </c>
      <c r="H144" s="25">
        <v>1145.44</v>
      </c>
      <c r="I144" s="25">
        <v>1073.17</v>
      </c>
      <c r="J144" s="25">
        <v>1088.32</v>
      </c>
      <c r="K144" s="25">
        <v>1059.42</v>
      </c>
      <c r="L144" s="25">
        <v>979.49</v>
      </c>
      <c r="M144" s="25">
        <v>1008.96</v>
      </c>
      <c r="N144" s="25">
        <v>1107.83</v>
      </c>
      <c r="O144" s="25">
        <v>1098.1199999999999</v>
      </c>
      <c r="P144" s="25">
        <v>1087.19</v>
      </c>
      <c r="Q144" s="25">
        <v>1080.73</v>
      </c>
      <c r="R144" s="25">
        <v>1080.05</v>
      </c>
      <c r="S144" s="25">
        <v>1089.2</v>
      </c>
      <c r="T144" s="25">
        <v>1038.8599999999999</v>
      </c>
      <c r="U144" s="25">
        <v>973.82</v>
      </c>
      <c r="V144" s="25">
        <v>971.11</v>
      </c>
      <c r="W144" s="25">
        <v>988.79</v>
      </c>
      <c r="X144" s="25">
        <v>1052.04</v>
      </c>
      <c r="Y144" s="25">
        <v>1085.51</v>
      </c>
    </row>
    <row r="145" spans="1:25" ht="51" hidden="1" outlineLevel="1" x14ac:dyDescent="0.2">
      <c r="A145" s="54" t="s">
        <v>38</v>
      </c>
      <c r="B145" s="26">
        <v>926.90967334000004</v>
      </c>
      <c r="C145" s="26">
        <v>975.28154171999995</v>
      </c>
      <c r="D145" s="26">
        <v>998.71208142</v>
      </c>
      <c r="E145" s="26">
        <v>1004.0746382999999</v>
      </c>
      <c r="F145" s="26">
        <v>1002.92558651</v>
      </c>
      <c r="G145" s="26">
        <v>996.54400408000004</v>
      </c>
      <c r="H145" s="26">
        <v>1007.0766433</v>
      </c>
      <c r="I145" s="26">
        <v>934.80803388000004</v>
      </c>
      <c r="J145" s="26">
        <v>949.94945553000002</v>
      </c>
      <c r="K145" s="26">
        <v>921.05135389999998</v>
      </c>
      <c r="L145" s="26">
        <v>841.12129698000001</v>
      </c>
      <c r="M145" s="26">
        <v>870.59658033000005</v>
      </c>
      <c r="N145" s="26">
        <v>969.45876880000003</v>
      </c>
      <c r="O145" s="26">
        <v>959.75752029</v>
      </c>
      <c r="P145" s="26">
        <v>948.82556303000001</v>
      </c>
      <c r="Q145" s="26">
        <v>942.36311896999996</v>
      </c>
      <c r="R145" s="26">
        <v>941.68456894999997</v>
      </c>
      <c r="S145" s="26">
        <v>950.83745813999997</v>
      </c>
      <c r="T145" s="26">
        <v>900.49076373000003</v>
      </c>
      <c r="U145" s="26">
        <v>835.45028387000002</v>
      </c>
      <c r="V145" s="26">
        <v>832.74032399999999</v>
      </c>
      <c r="W145" s="26">
        <v>850.42704347999995</v>
      </c>
      <c r="X145" s="26">
        <v>913.67488416000003</v>
      </c>
      <c r="Y145" s="26">
        <v>947.13837392999994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25">
        <v>1068.26</v>
      </c>
      <c r="C150" s="25">
        <v>1099.55</v>
      </c>
      <c r="D150" s="25">
        <v>1122.1500000000001</v>
      </c>
      <c r="E150" s="25">
        <v>1135.44</v>
      </c>
      <c r="F150" s="25">
        <v>1143.82</v>
      </c>
      <c r="G150" s="25">
        <v>1136.26</v>
      </c>
      <c r="H150" s="25">
        <v>1101.8699999999999</v>
      </c>
      <c r="I150" s="25">
        <v>1065.44</v>
      </c>
      <c r="J150" s="25">
        <v>1049.4100000000001</v>
      </c>
      <c r="K150" s="25">
        <v>1003.71</v>
      </c>
      <c r="L150" s="25">
        <v>1044.02</v>
      </c>
      <c r="M150" s="25">
        <v>1008.38</v>
      </c>
      <c r="N150" s="25">
        <v>976.82</v>
      </c>
      <c r="O150" s="25">
        <v>986.54</v>
      </c>
      <c r="P150" s="25">
        <v>1049.43</v>
      </c>
      <c r="Q150" s="25">
        <v>1046.22</v>
      </c>
      <c r="R150" s="25">
        <v>1045.23</v>
      </c>
      <c r="S150" s="25">
        <v>1033.49</v>
      </c>
      <c r="T150" s="25">
        <v>1031.1400000000001</v>
      </c>
      <c r="U150" s="25">
        <v>1017.45</v>
      </c>
      <c r="V150" s="25">
        <v>1007.63</v>
      </c>
      <c r="W150" s="25">
        <v>984.12</v>
      </c>
      <c r="X150" s="25">
        <v>974.85</v>
      </c>
      <c r="Y150" s="25">
        <v>1044.97</v>
      </c>
    </row>
    <row r="151" spans="1:25" ht="51" hidden="1" outlineLevel="1" x14ac:dyDescent="0.2">
      <c r="A151" s="54" t="s">
        <v>38</v>
      </c>
      <c r="B151" s="26">
        <v>929.89001383000004</v>
      </c>
      <c r="C151" s="26">
        <v>961.17992575999995</v>
      </c>
      <c r="D151" s="26">
        <v>983.78363835000005</v>
      </c>
      <c r="E151" s="26">
        <v>997.06932528000004</v>
      </c>
      <c r="F151" s="26">
        <v>1005.45707553</v>
      </c>
      <c r="G151" s="26">
        <v>997.89523647999999</v>
      </c>
      <c r="H151" s="26">
        <v>963.50435327000002</v>
      </c>
      <c r="I151" s="26">
        <v>927.07533884999998</v>
      </c>
      <c r="J151" s="26">
        <v>911.04499863000001</v>
      </c>
      <c r="K151" s="26">
        <v>865.34657085000003</v>
      </c>
      <c r="L151" s="26">
        <v>905.65068757999995</v>
      </c>
      <c r="M151" s="26">
        <v>870.00890661999995</v>
      </c>
      <c r="N151" s="26">
        <v>838.45729225000002</v>
      </c>
      <c r="O151" s="26">
        <v>848.16825863999998</v>
      </c>
      <c r="P151" s="26">
        <v>911.06041885000002</v>
      </c>
      <c r="Q151" s="26">
        <v>907.85367616999997</v>
      </c>
      <c r="R151" s="26">
        <v>906.86206934999996</v>
      </c>
      <c r="S151" s="26">
        <v>895.11947529999998</v>
      </c>
      <c r="T151" s="26">
        <v>892.77677798000002</v>
      </c>
      <c r="U151" s="26">
        <v>879.08431755000004</v>
      </c>
      <c r="V151" s="26">
        <v>869.26491650000003</v>
      </c>
      <c r="W151" s="26">
        <v>845.75153889000001</v>
      </c>
      <c r="X151" s="26">
        <v>836.48045818000003</v>
      </c>
      <c r="Y151" s="26">
        <v>906.60025169999994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25">
        <v>1069.02</v>
      </c>
      <c r="C156" s="25">
        <v>1093.98</v>
      </c>
      <c r="D156" s="25">
        <v>1106.96</v>
      </c>
      <c r="E156" s="25">
        <v>1117.53</v>
      </c>
      <c r="F156" s="25">
        <v>1114.93</v>
      </c>
      <c r="G156" s="25">
        <v>1109.57</v>
      </c>
      <c r="H156" s="25">
        <v>1102.74</v>
      </c>
      <c r="I156" s="25">
        <v>1099.1099999999999</v>
      </c>
      <c r="J156" s="25">
        <v>1096.9100000000001</v>
      </c>
      <c r="K156" s="25">
        <v>1052.8</v>
      </c>
      <c r="L156" s="25">
        <v>1040.94</v>
      </c>
      <c r="M156" s="25">
        <v>1064.71</v>
      </c>
      <c r="N156" s="25">
        <v>1088.72</v>
      </c>
      <c r="O156" s="25">
        <v>1100.17</v>
      </c>
      <c r="P156" s="25">
        <v>1079.47</v>
      </c>
      <c r="Q156" s="25">
        <v>1085.6300000000001</v>
      </c>
      <c r="R156" s="25">
        <v>1093.05</v>
      </c>
      <c r="S156" s="25">
        <v>1076.42</v>
      </c>
      <c r="T156" s="25">
        <v>1038.81</v>
      </c>
      <c r="U156" s="25">
        <v>1005.58</v>
      </c>
      <c r="V156" s="25">
        <v>1017.98</v>
      </c>
      <c r="W156" s="25">
        <v>1025.28</v>
      </c>
      <c r="X156" s="25">
        <v>1022.55</v>
      </c>
      <c r="Y156" s="25">
        <v>1043.51</v>
      </c>
    </row>
    <row r="157" spans="1:25" ht="51" hidden="1" outlineLevel="1" x14ac:dyDescent="0.2">
      <c r="A157" s="3" t="s">
        <v>38</v>
      </c>
      <c r="B157" s="26">
        <v>930.65504380000004</v>
      </c>
      <c r="C157" s="26">
        <v>955.61354619999997</v>
      </c>
      <c r="D157" s="26">
        <v>968.59227107000004</v>
      </c>
      <c r="E157" s="26">
        <v>979.16326957000001</v>
      </c>
      <c r="F157" s="26">
        <v>976.56550934999996</v>
      </c>
      <c r="G157" s="26">
        <v>971.19922802999997</v>
      </c>
      <c r="H157" s="26">
        <v>964.36896938999996</v>
      </c>
      <c r="I157" s="26">
        <v>960.74390585000003</v>
      </c>
      <c r="J157" s="26">
        <v>958.54223176000005</v>
      </c>
      <c r="K157" s="26">
        <v>914.43110286000001</v>
      </c>
      <c r="L157" s="26">
        <v>902.57353024999998</v>
      </c>
      <c r="M157" s="26">
        <v>926.33839444</v>
      </c>
      <c r="N157" s="26">
        <v>950.35677707000002</v>
      </c>
      <c r="O157" s="26">
        <v>961.79854160000002</v>
      </c>
      <c r="P157" s="26">
        <v>941.10682855000005</v>
      </c>
      <c r="Q157" s="26">
        <v>947.25996795000003</v>
      </c>
      <c r="R157" s="26">
        <v>954.68775771000003</v>
      </c>
      <c r="S157" s="26">
        <v>938.04973078</v>
      </c>
      <c r="T157" s="26">
        <v>900.44734702000005</v>
      </c>
      <c r="U157" s="26">
        <v>867.21712201000003</v>
      </c>
      <c r="V157" s="26">
        <v>879.61390716999995</v>
      </c>
      <c r="W157" s="26">
        <v>886.91233427999998</v>
      </c>
      <c r="X157" s="26">
        <v>884.18004983000003</v>
      </c>
      <c r="Y157" s="26">
        <v>905.14702712999997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25">
        <v>1065.32</v>
      </c>
      <c r="C162" s="25">
        <v>1114.48</v>
      </c>
      <c r="D162" s="25">
        <v>1130.02</v>
      </c>
      <c r="E162" s="25">
        <v>1136.95</v>
      </c>
      <c r="F162" s="25">
        <v>1134.69</v>
      </c>
      <c r="G162" s="25">
        <v>1129.5</v>
      </c>
      <c r="H162" s="25">
        <v>1119.06</v>
      </c>
      <c r="I162" s="25">
        <v>1079.3599999999999</v>
      </c>
      <c r="J162" s="25">
        <v>1050.21</v>
      </c>
      <c r="K162" s="25">
        <v>1091.3399999999999</v>
      </c>
      <c r="L162" s="25">
        <v>1084.55</v>
      </c>
      <c r="M162" s="25">
        <v>1090.83</v>
      </c>
      <c r="N162" s="25">
        <v>1109.8800000000001</v>
      </c>
      <c r="O162" s="25">
        <v>1068.47</v>
      </c>
      <c r="P162" s="25">
        <v>1025.73</v>
      </c>
      <c r="Q162" s="25">
        <v>1032.57</v>
      </c>
      <c r="R162" s="25">
        <v>1037.57</v>
      </c>
      <c r="S162" s="25">
        <v>1032.23</v>
      </c>
      <c r="T162" s="25">
        <v>1099.48</v>
      </c>
      <c r="U162" s="25">
        <v>942.28</v>
      </c>
      <c r="V162" s="25">
        <v>942.25</v>
      </c>
      <c r="W162" s="25">
        <v>963.85</v>
      </c>
      <c r="X162" s="25">
        <v>1049.53</v>
      </c>
      <c r="Y162" s="25">
        <v>1053.76</v>
      </c>
    </row>
    <row r="163" spans="1:25" ht="51" hidden="1" outlineLevel="1" x14ac:dyDescent="0.2">
      <c r="A163" s="3" t="s">
        <v>38</v>
      </c>
      <c r="B163" s="26">
        <v>926.94963765</v>
      </c>
      <c r="C163" s="26">
        <v>976.11190584999997</v>
      </c>
      <c r="D163" s="26">
        <v>991.65488928000002</v>
      </c>
      <c r="E163" s="26">
        <v>998.57880772999999</v>
      </c>
      <c r="F163" s="26">
        <v>996.32815638</v>
      </c>
      <c r="G163" s="26">
        <v>991.12986020000005</v>
      </c>
      <c r="H163" s="26">
        <v>980.68860583000003</v>
      </c>
      <c r="I163" s="26">
        <v>940.99607585000001</v>
      </c>
      <c r="J163" s="26">
        <v>911.84363758999996</v>
      </c>
      <c r="K163" s="26">
        <v>952.97287831999995</v>
      </c>
      <c r="L163" s="26">
        <v>946.18236134000006</v>
      </c>
      <c r="M163" s="26">
        <v>952.46109924999996</v>
      </c>
      <c r="N163" s="26">
        <v>971.51576852999995</v>
      </c>
      <c r="O163" s="26">
        <v>930.10416035000003</v>
      </c>
      <c r="P163" s="26">
        <v>887.3613239</v>
      </c>
      <c r="Q163" s="26">
        <v>894.19939803</v>
      </c>
      <c r="R163" s="26">
        <v>899.19836680000003</v>
      </c>
      <c r="S163" s="26">
        <v>893.85909384000001</v>
      </c>
      <c r="T163" s="26">
        <v>961.11393410000005</v>
      </c>
      <c r="U163" s="26">
        <v>803.91339327000003</v>
      </c>
      <c r="V163" s="26">
        <v>803.88691440000002</v>
      </c>
      <c r="W163" s="26">
        <v>825.48022951999997</v>
      </c>
      <c r="X163" s="26">
        <v>911.16121879000002</v>
      </c>
      <c r="Y163" s="26">
        <v>915.39152156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25">
        <v>1150.18</v>
      </c>
      <c r="C168" s="25">
        <v>1187.8900000000001</v>
      </c>
      <c r="D168" s="25">
        <v>1213.1099999999999</v>
      </c>
      <c r="E168" s="25">
        <v>1221.94</v>
      </c>
      <c r="F168" s="25">
        <v>1220.52</v>
      </c>
      <c r="G168" s="25">
        <v>1198.79</v>
      </c>
      <c r="H168" s="25">
        <v>1136.53</v>
      </c>
      <c r="I168" s="25">
        <v>1077.1500000000001</v>
      </c>
      <c r="J168" s="25">
        <v>1067.1400000000001</v>
      </c>
      <c r="K168" s="25">
        <v>1074.6400000000001</v>
      </c>
      <c r="L168" s="25">
        <v>1085.99</v>
      </c>
      <c r="M168" s="25">
        <v>1103.67</v>
      </c>
      <c r="N168" s="25">
        <v>1122.69</v>
      </c>
      <c r="O168" s="25">
        <v>1137.77</v>
      </c>
      <c r="P168" s="25">
        <v>1158.54</v>
      </c>
      <c r="Q168" s="25">
        <v>1168.01</v>
      </c>
      <c r="R168" s="25">
        <v>1172.96</v>
      </c>
      <c r="S168" s="25">
        <v>1155.74</v>
      </c>
      <c r="T168" s="25">
        <v>1104.82</v>
      </c>
      <c r="U168" s="25">
        <v>1068.02</v>
      </c>
      <c r="V168" s="25">
        <v>1073.3800000000001</v>
      </c>
      <c r="W168" s="25">
        <v>1087.76</v>
      </c>
      <c r="X168" s="25">
        <v>1071.6600000000001</v>
      </c>
      <c r="Y168" s="25">
        <v>1098.6099999999999</v>
      </c>
    </row>
    <row r="169" spans="1:25" ht="51" hidden="1" outlineLevel="1" x14ac:dyDescent="0.2">
      <c r="A169" s="54" t="s">
        <v>38</v>
      </c>
      <c r="B169" s="26">
        <v>1011.81690714</v>
      </c>
      <c r="C169" s="26">
        <v>1049.51840184</v>
      </c>
      <c r="D169" s="26">
        <v>1074.7437758399999</v>
      </c>
      <c r="E169" s="26">
        <v>1083.5706170399999</v>
      </c>
      <c r="F169" s="26">
        <v>1082.14928547</v>
      </c>
      <c r="G169" s="26">
        <v>1060.42079986</v>
      </c>
      <c r="H169" s="26">
        <v>998.16278307000005</v>
      </c>
      <c r="I169" s="26">
        <v>938.78620839999996</v>
      </c>
      <c r="J169" s="26">
        <v>928.77521575000003</v>
      </c>
      <c r="K169" s="26">
        <v>936.26977061000002</v>
      </c>
      <c r="L169" s="26">
        <v>947.62252233000004</v>
      </c>
      <c r="M169" s="26">
        <v>965.30086154000003</v>
      </c>
      <c r="N169" s="26">
        <v>984.32508587999996</v>
      </c>
      <c r="O169" s="26">
        <v>999.40240846999995</v>
      </c>
      <c r="P169" s="26">
        <v>1020.1745680400001</v>
      </c>
      <c r="Q169" s="26">
        <v>1029.6472206399999</v>
      </c>
      <c r="R169" s="26">
        <v>1034.59729378</v>
      </c>
      <c r="S169" s="26">
        <v>1017.37360598</v>
      </c>
      <c r="T169" s="26">
        <v>966.45015717000001</v>
      </c>
      <c r="U169" s="26">
        <v>929.65584239999998</v>
      </c>
      <c r="V169" s="26">
        <v>935.01822664999997</v>
      </c>
      <c r="W169" s="26">
        <v>949.39401394000004</v>
      </c>
      <c r="X169" s="26">
        <v>933.2957384</v>
      </c>
      <c r="Y169" s="26">
        <v>960.24609415999998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25">
        <v>1187.8499999999999</v>
      </c>
      <c r="C174" s="25">
        <v>1204.42</v>
      </c>
      <c r="D174" s="25">
        <v>1207.95</v>
      </c>
      <c r="E174" s="25">
        <v>1216.99</v>
      </c>
      <c r="F174" s="25">
        <v>1215.3800000000001</v>
      </c>
      <c r="G174" s="25">
        <v>1208.07</v>
      </c>
      <c r="H174" s="25">
        <v>1171.78</v>
      </c>
      <c r="I174" s="25">
        <v>1136.1099999999999</v>
      </c>
      <c r="J174" s="25">
        <v>1128.94</v>
      </c>
      <c r="K174" s="25">
        <v>1115.0899999999999</v>
      </c>
      <c r="L174" s="25">
        <v>1110.56</v>
      </c>
      <c r="M174" s="25">
        <v>1125.8900000000001</v>
      </c>
      <c r="N174" s="25">
        <v>1130.74</v>
      </c>
      <c r="O174" s="25">
        <v>1149.54</v>
      </c>
      <c r="P174" s="25">
        <v>1167.83</v>
      </c>
      <c r="Q174" s="25">
        <v>1178.99</v>
      </c>
      <c r="R174" s="25">
        <v>1181.57</v>
      </c>
      <c r="S174" s="25">
        <v>1171.58</v>
      </c>
      <c r="T174" s="25">
        <v>1134.3900000000001</v>
      </c>
      <c r="U174" s="25">
        <v>1097.3</v>
      </c>
      <c r="V174" s="25">
        <v>1099.8</v>
      </c>
      <c r="W174" s="25">
        <v>1115.2</v>
      </c>
      <c r="X174" s="25">
        <v>1130.5999999999999</v>
      </c>
      <c r="Y174" s="25">
        <v>1149.42</v>
      </c>
    </row>
    <row r="175" spans="1:25" ht="51" hidden="1" outlineLevel="1" x14ac:dyDescent="0.2">
      <c r="A175" s="54" t="s">
        <v>38</v>
      </c>
      <c r="B175" s="26">
        <v>1049.4805707600001</v>
      </c>
      <c r="C175" s="26">
        <v>1066.0519630599999</v>
      </c>
      <c r="D175" s="26">
        <v>1069.5821238599999</v>
      </c>
      <c r="E175" s="26">
        <v>1078.62443654</v>
      </c>
      <c r="F175" s="26">
        <v>1077.01794172</v>
      </c>
      <c r="G175" s="26">
        <v>1069.70786221</v>
      </c>
      <c r="H175" s="26">
        <v>1033.41721231</v>
      </c>
      <c r="I175" s="26">
        <v>997.74340426000003</v>
      </c>
      <c r="J175" s="26">
        <v>990.57399791</v>
      </c>
      <c r="K175" s="26">
        <v>976.72048448999999</v>
      </c>
      <c r="L175" s="26">
        <v>972.19322703</v>
      </c>
      <c r="M175" s="26">
        <v>987.51851634000002</v>
      </c>
      <c r="N175" s="26">
        <v>992.37810291000005</v>
      </c>
      <c r="O175" s="26">
        <v>1011.17387655</v>
      </c>
      <c r="P175" s="26">
        <v>1029.46057217</v>
      </c>
      <c r="Q175" s="26">
        <v>1040.6271731300001</v>
      </c>
      <c r="R175" s="26">
        <v>1043.20586445</v>
      </c>
      <c r="S175" s="26">
        <v>1033.2091374700001</v>
      </c>
      <c r="T175" s="26">
        <v>996.02033280000001</v>
      </c>
      <c r="U175" s="26">
        <v>958.93068641000002</v>
      </c>
      <c r="V175" s="26">
        <v>961.42944925999996</v>
      </c>
      <c r="W175" s="26">
        <v>976.83122595999998</v>
      </c>
      <c r="X175" s="26">
        <v>992.23707457</v>
      </c>
      <c r="Y175" s="26">
        <v>1011.05066142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idden="1" outlineLevel="1" x14ac:dyDescent="0.2">
      <c r="A181" s="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idden="1" outlineLevel="1" x14ac:dyDescent="0.2">
      <c r="A182" s="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idden="1" outlineLevel="1" x14ac:dyDescent="0.2">
      <c r="A183" s="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idden="1" outlineLevel="1" x14ac:dyDescent="0.2">
      <c r="A184" s="4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5" hidden="1" outlineLevel="1" thickBot="1" x14ac:dyDescent="0.25">
      <c r="A185" s="2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5" collapsed="1" thickBot="1" x14ac:dyDescent="0.25">
      <c r="A186" s="1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idden="1" outlineLevel="1" x14ac:dyDescent="0.2">
      <c r="A187" s="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idden="1" outlineLevel="1" x14ac:dyDescent="0.2">
      <c r="A188" s="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idden="1" outlineLevel="1" x14ac:dyDescent="0.2">
      <c r="A189" s="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idden="1" outlineLevel="1" x14ac:dyDescent="0.2">
      <c r="A190" s="4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5" hidden="1" outlineLevel="1" thickBot="1" x14ac:dyDescent="0.25">
      <c r="A191" s="2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5" collapsed="1" thickBot="1" x14ac:dyDescent="0.25">
      <c r="A192" s="20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25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</row>
    <row r="198" spans="1:25" ht="15" collapsed="1" thickBot="1" x14ac:dyDescent="0.25">
      <c r="A198"/>
    </row>
    <row r="199" spans="1:25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</row>
    <row r="200" spans="1:25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1319.82</v>
      </c>
      <c r="C201" s="25">
        <v>1360.54</v>
      </c>
      <c r="D201" s="25">
        <v>1383.1</v>
      </c>
      <c r="E201" s="25">
        <v>1396.93</v>
      </c>
      <c r="F201" s="25">
        <v>1391.3</v>
      </c>
      <c r="G201" s="25">
        <v>1377.57</v>
      </c>
      <c r="H201" s="25">
        <v>1311.4</v>
      </c>
      <c r="I201" s="25">
        <v>1261.46</v>
      </c>
      <c r="J201" s="25">
        <v>1232.54</v>
      </c>
      <c r="K201" s="25">
        <v>1215.05</v>
      </c>
      <c r="L201" s="25">
        <v>1226</v>
      </c>
      <c r="M201" s="25">
        <v>1238.8399999999999</v>
      </c>
      <c r="N201" s="25">
        <v>1195.6600000000001</v>
      </c>
      <c r="O201" s="25">
        <v>1194.73</v>
      </c>
      <c r="P201" s="25">
        <v>1212.6600000000001</v>
      </c>
      <c r="Q201" s="25">
        <v>1220.6500000000001</v>
      </c>
      <c r="R201" s="25">
        <v>1224.3399999999999</v>
      </c>
      <c r="S201" s="25">
        <v>1208.43</v>
      </c>
      <c r="T201" s="25">
        <v>1151.8800000000001</v>
      </c>
      <c r="U201" s="25">
        <v>1135.03</v>
      </c>
      <c r="V201" s="25">
        <v>1157.6099999999999</v>
      </c>
      <c r="W201" s="25">
        <v>1176.02</v>
      </c>
      <c r="X201" s="25">
        <v>1207.43</v>
      </c>
      <c r="Y201" s="25">
        <v>1265.73</v>
      </c>
    </row>
    <row r="202" spans="1:25" ht="51" hidden="1" outlineLevel="1" x14ac:dyDescent="0.2">
      <c r="A202" s="3" t="s">
        <v>38</v>
      </c>
      <c r="B202" s="26">
        <v>1106.7988597399999</v>
      </c>
      <c r="C202" s="26">
        <v>1147.5256776900001</v>
      </c>
      <c r="D202" s="26">
        <v>1170.088035</v>
      </c>
      <c r="E202" s="26">
        <v>1183.9174716699999</v>
      </c>
      <c r="F202" s="26">
        <v>1178.2789143699999</v>
      </c>
      <c r="G202" s="26">
        <v>1164.55278185</v>
      </c>
      <c r="H202" s="26">
        <v>1098.38218596</v>
      </c>
      <c r="I202" s="26">
        <v>1048.44199177</v>
      </c>
      <c r="J202" s="26">
        <v>1019.52660143</v>
      </c>
      <c r="K202" s="26">
        <v>1002.03804837</v>
      </c>
      <c r="L202" s="26">
        <v>1012.98386874</v>
      </c>
      <c r="M202" s="26">
        <v>1025.8205700399999</v>
      </c>
      <c r="N202" s="26">
        <v>982.64468456999998</v>
      </c>
      <c r="O202" s="26">
        <v>981.71626325</v>
      </c>
      <c r="P202" s="26">
        <v>999.64457670000002</v>
      </c>
      <c r="Q202" s="26">
        <v>1007.62960255</v>
      </c>
      <c r="R202" s="26">
        <v>1011.3196752</v>
      </c>
      <c r="S202" s="26">
        <v>995.41245618999994</v>
      </c>
      <c r="T202" s="26">
        <v>938.86636394000004</v>
      </c>
      <c r="U202" s="26">
        <v>922.01494948000004</v>
      </c>
      <c r="V202" s="26">
        <v>944.59737127999995</v>
      </c>
      <c r="W202" s="26">
        <v>963.00132296000004</v>
      </c>
      <c r="X202" s="26">
        <v>994.41042076999997</v>
      </c>
      <c r="Y202" s="26">
        <v>1052.7087142800001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5" hidden="1" outlineLevel="1" x14ac:dyDescent="0.2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25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25" ht="15" collapsed="1" thickBot="1" x14ac:dyDescent="0.25">
      <c r="A207" s="14">
        <v>2</v>
      </c>
      <c r="B207" s="25">
        <v>1327.84</v>
      </c>
      <c r="C207" s="25">
        <v>1364.36</v>
      </c>
      <c r="D207" s="25">
        <v>1387.32</v>
      </c>
      <c r="E207" s="25">
        <v>1400.02</v>
      </c>
      <c r="F207" s="25">
        <v>1392.73</v>
      </c>
      <c r="G207" s="25">
        <v>1374.11</v>
      </c>
      <c r="H207" s="25">
        <v>1307.8599999999999</v>
      </c>
      <c r="I207" s="25">
        <v>1240.72</v>
      </c>
      <c r="J207" s="25">
        <v>1203.08</v>
      </c>
      <c r="K207" s="25">
        <v>1176.94</v>
      </c>
      <c r="L207" s="25">
        <v>1167.01</v>
      </c>
      <c r="M207" s="25">
        <v>1178.92</v>
      </c>
      <c r="N207" s="25">
        <v>1201.6099999999999</v>
      </c>
      <c r="O207" s="25">
        <v>1211.3699999999999</v>
      </c>
      <c r="P207" s="25">
        <v>1227.8599999999999</v>
      </c>
      <c r="Q207" s="25">
        <v>1238.71</v>
      </c>
      <c r="R207" s="25">
        <v>1239.31</v>
      </c>
      <c r="S207" s="25">
        <v>1226.1099999999999</v>
      </c>
      <c r="T207" s="25">
        <v>1166.1400000000001</v>
      </c>
      <c r="U207" s="25">
        <v>1145.25</v>
      </c>
      <c r="V207" s="25">
        <v>1159.5899999999999</v>
      </c>
      <c r="W207" s="25">
        <v>1188.04</v>
      </c>
      <c r="X207" s="25">
        <v>1212.93</v>
      </c>
      <c r="Y207" s="25">
        <v>1264.46</v>
      </c>
    </row>
    <row r="208" spans="1:25" ht="51" hidden="1" outlineLevel="1" x14ac:dyDescent="0.2">
      <c r="A208" s="54" t="s">
        <v>38</v>
      </c>
      <c r="B208" s="26">
        <v>1114.8188965300001</v>
      </c>
      <c r="C208" s="26">
        <v>1151.3479717800001</v>
      </c>
      <c r="D208" s="26">
        <v>1174.30218734</v>
      </c>
      <c r="E208" s="26">
        <v>1187.0035991</v>
      </c>
      <c r="F208" s="26">
        <v>1179.70921828</v>
      </c>
      <c r="G208" s="26">
        <v>1161.0906937300001</v>
      </c>
      <c r="H208" s="26">
        <v>1094.84580452</v>
      </c>
      <c r="I208" s="26">
        <v>1027.7009074099999</v>
      </c>
      <c r="J208" s="26">
        <v>990.06080455999995</v>
      </c>
      <c r="K208" s="26">
        <v>963.92353401000003</v>
      </c>
      <c r="L208" s="26">
        <v>953.99627055999997</v>
      </c>
      <c r="M208" s="26">
        <v>965.89883698999995</v>
      </c>
      <c r="N208" s="26">
        <v>988.58998735</v>
      </c>
      <c r="O208" s="26">
        <v>998.35341281000001</v>
      </c>
      <c r="P208" s="26">
        <v>1014.83887228</v>
      </c>
      <c r="Q208" s="26">
        <v>1025.6945755500001</v>
      </c>
      <c r="R208" s="26">
        <v>1026.2978574900001</v>
      </c>
      <c r="S208" s="26">
        <v>1013.08965405</v>
      </c>
      <c r="T208" s="26">
        <v>953.12622770999997</v>
      </c>
      <c r="U208" s="26">
        <v>932.22921096000005</v>
      </c>
      <c r="V208" s="26">
        <v>946.57350059999999</v>
      </c>
      <c r="W208" s="26">
        <v>975.01874620000001</v>
      </c>
      <c r="X208" s="26">
        <v>999.91252216999999</v>
      </c>
      <c r="Y208" s="26">
        <v>1051.43928157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25">
        <v>1331.42</v>
      </c>
      <c r="C213" s="25">
        <v>1376.41</v>
      </c>
      <c r="D213" s="25">
        <v>1399.21</v>
      </c>
      <c r="E213" s="25">
        <v>1404.96</v>
      </c>
      <c r="F213" s="25">
        <v>1401.45</v>
      </c>
      <c r="G213" s="25">
        <v>1384.49</v>
      </c>
      <c r="H213" s="25">
        <v>1319.81</v>
      </c>
      <c r="I213" s="25">
        <v>1249.25</v>
      </c>
      <c r="J213" s="25">
        <v>1202.8</v>
      </c>
      <c r="K213" s="25">
        <v>1178.0999999999999</v>
      </c>
      <c r="L213" s="25">
        <v>1175.43</v>
      </c>
      <c r="M213" s="25">
        <v>1182.6500000000001</v>
      </c>
      <c r="N213" s="25">
        <v>1205.9100000000001</v>
      </c>
      <c r="O213" s="25">
        <v>1220.8399999999999</v>
      </c>
      <c r="P213" s="25">
        <v>1246.69</v>
      </c>
      <c r="Q213" s="25">
        <v>1252.71</v>
      </c>
      <c r="R213" s="25">
        <v>1229.71</v>
      </c>
      <c r="S213" s="25">
        <v>1214.04</v>
      </c>
      <c r="T213" s="25">
        <v>1160.25</v>
      </c>
      <c r="U213" s="25">
        <v>1148.69</v>
      </c>
      <c r="V213" s="25">
        <v>1155.8499999999999</v>
      </c>
      <c r="W213" s="25">
        <v>1172.42</v>
      </c>
      <c r="X213" s="25">
        <v>1201.01</v>
      </c>
      <c r="Y213" s="25">
        <v>1252.47</v>
      </c>
    </row>
    <row r="214" spans="1:25" ht="51" hidden="1" outlineLevel="1" x14ac:dyDescent="0.2">
      <c r="A214" s="3" t="s">
        <v>38</v>
      </c>
      <c r="B214" s="26">
        <v>1118.40667422</v>
      </c>
      <c r="C214" s="26">
        <v>1163.3914927599999</v>
      </c>
      <c r="D214" s="26">
        <v>1186.1951400999999</v>
      </c>
      <c r="E214" s="26">
        <v>1191.9477023699999</v>
      </c>
      <c r="F214" s="26">
        <v>1188.4362858899999</v>
      </c>
      <c r="G214" s="26">
        <v>1171.47074133</v>
      </c>
      <c r="H214" s="26">
        <v>1106.7945329900001</v>
      </c>
      <c r="I214" s="26">
        <v>1036.2328965700001</v>
      </c>
      <c r="J214" s="26">
        <v>989.78134398999998</v>
      </c>
      <c r="K214" s="26">
        <v>965.08582854999997</v>
      </c>
      <c r="L214" s="26">
        <v>962.41324383999995</v>
      </c>
      <c r="M214" s="26">
        <v>969.63280055999996</v>
      </c>
      <c r="N214" s="26">
        <v>992.88975686000003</v>
      </c>
      <c r="O214" s="26">
        <v>1007.8225786</v>
      </c>
      <c r="P214" s="26">
        <v>1033.6682954800001</v>
      </c>
      <c r="Q214" s="26">
        <v>1039.6884201299999</v>
      </c>
      <c r="R214" s="26">
        <v>1016.69220696</v>
      </c>
      <c r="S214" s="26">
        <v>1001.0250152</v>
      </c>
      <c r="T214" s="26">
        <v>947.23419244000002</v>
      </c>
      <c r="U214" s="26">
        <v>935.67655980999996</v>
      </c>
      <c r="V214" s="26">
        <v>942.83727514999998</v>
      </c>
      <c r="W214" s="26">
        <v>959.40583800000002</v>
      </c>
      <c r="X214" s="26">
        <v>987.99274192999997</v>
      </c>
      <c r="Y214" s="26">
        <v>1039.4506164500001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25">
        <v>1278.53</v>
      </c>
      <c r="C219" s="25">
        <v>1312.48</v>
      </c>
      <c r="D219" s="25">
        <v>1334.73</v>
      </c>
      <c r="E219" s="25">
        <v>1349.97</v>
      </c>
      <c r="F219" s="25">
        <v>1347.98</v>
      </c>
      <c r="G219" s="25">
        <v>1337.12</v>
      </c>
      <c r="H219" s="25">
        <v>1313.45</v>
      </c>
      <c r="I219" s="25">
        <v>1278.77</v>
      </c>
      <c r="J219" s="25">
        <v>1236.72</v>
      </c>
      <c r="K219" s="25">
        <v>1185.83</v>
      </c>
      <c r="L219" s="25">
        <v>1155.81</v>
      </c>
      <c r="M219" s="25">
        <v>1159.06</v>
      </c>
      <c r="N219" s="25">
        <v>1174.08</v>
      </c>
      <c r="O219" s="25">
        <v>1193.18</v>
      </c>
      <c r="P219" s="25">
        <v>1206.0899999999999</v>
      </c>
      <c r="Q219" s="25">
        <v>1214.25</v>
      </c>
      <c r="R219" s="25">
        <v>1213.0899999999999</v>
      </c>
      <c r="S219" s="25">
        <v>1200.0899999999999</v>
      </c>
      <c r="T219" s="25">
        <v>1146.46</v>
      </c>
      <c r="U219" s="25">
        <v>1160.42</v>
      </c>
      <c r="V219" s="25">
        <v>1185.0999999999999</v>
      </c>
      <c r="W219" s="25">
        <v>1162.19</v>
      </c>
      <c r="X219" s="25">
        <v>1164.57</v>
      </c>
      <c r="Y219" s="25">
        <v>1224.24</v>
      </c>
    </row>
    <row r="220" spans="1:25" ht="51" hidden="1" outlineLevel="1" x14ac:dyDescent="0.2">
      <c r="A220" s="54" t="s">
        <v>38</v>
      </c>
      <c r="B220" s="26">
        <v>1065.51052101</v>
      </c>
      <c r="C220" s="26">
        <v>1099.4632863300001</v>
      </c>
      <c r="D220" s="26">
        <v>1121.7129795999999</v>
      </c>
      <c r="E220" s="26">
        <v>1136.9503971199999</v>
      </c>
      <c r="F220" s="26">
        <v>1134.9670371699999</v>
      </c>
      <c r="G220" s="26">
        <v>1124.1053938299999</v>
      </c>
      <c r="H220" s="26">
        <v>1100.43769488</v>
      </c>
      <c r="I220" s="26">
        <v>1065.75421422</v>
      </c>
      <c r="J220" s="26">
        <v>1023.7079493700001</v>
      </c>
      <c r="K220" s="26">
        <v>972.81187354999997</v>
      </c>
      <c r="L220" s="26">
        <v>942.79507639999997</v>
      </c>
      <c r="M220" s="26">
        <v>946.03866803000005</v>
      </c>
      <c r="N220" s="26">
        <v>961.06813260000001</v>
      </c>
      <c r="O220" s="26">
        <v>980.16458737999994</v>
      </c>
      <c r="P220" s="26">
        <v>993.07120997000004</v>
      </c>
      <c r="Q220" s="26">
        <v>1001.23541943</v>
      </c>
      <c r="R220" s="26">
        <v>1000.07151815</v>
      </c>
      <c r="S220" s="26">
        <v>987.06936127999995</v>
      </c>
      <c r="T220" s="26">
        <v>933.44377985000006</v>
      </c>
      <c r="U220" s="26">
        <v>947.40743770999995</v>
      </c>
      <c r="V220" s="26">
        <v>972.08285447000003</v>
      </c>
      <c r="W220" s="26">
        <v>949.17651374000002</v>
      </c>
      <c r="X220" s="26">
        <v>951.55252656000005</v>
      </c>
      <c r="Y220" s="26">
        <v>1011.22674133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25">
        <v>1273.2</v>
      </c>
      <c r="C225" s="25">
        <v>1314.3</v>
      </c>
      <c r="D225" s="25">
        <v>1335.33</v>
      </c>
      <c r="E225" s="25">
        <v>1349.17</v>
      </c>
      <c r="F225" s="25">
        <v>1346.12</v>
      </c>
      <c r="G225" s="25">
        <v>1343.16</v>
      </c>
      <c r="H225" s="25">
        <v>1328.22</v>
      </c>
      <c r="I225" s="25">
        <v>1303.76</v>
      </c>
      <c r="J225" s="25">
        <v>1269.8599999999999</v>
      </c>
      <c r="K225" s="25">
        <v>1213.6099999999999</v>
      </c>
      <c r="L225" s="25">
        <v>1168.02</v>
      </c>
      <c r="M225" s="25">
        <v>1163.24</v>
      </c>
      <c r="N225" s="25">
        <v>1179.94</v>
      </c>
      <c r="O225" s="25">
        <v>1202.67</v>
      </c>
      <c r="P225" s="25">
        <v>1211.1099999999999</v>
      </c>
      <c r="Q225" s="25">
        <v>1222.1400000000001</v>
      </c>
      <c r="R225" s="25">
        <v>1221.93</v>
      </c>
      <c r="S225" s="25">
        <v>1201.28</v>
      </c>
      <c r="T225" s="25">
        <v>1144.6500000000001</v>
      </c>
      <c r="U225" s="25">
        <v>1128.05</v>
      </c>
      <c r="V225" s="25">
        <v>1138.1600000000001</v>
      </c>
      <c r="W225" s="25">
        <v>1157.06</v>
      </c>
      <c r="X225" s="25">
        <v>1183.07</v>
      </c>
      <c r="Y225" s="25">
        <v>1223.79</v>
      </c>
    </row>
    <row r="226" spans="1:25" ht="51" hidden="1" outlineLevel="1" x14ac:dyDescent="0.2">
      <c r="A226" s="3" t="s">
        <v>38</v>
      </c>
      <c r="B226" s="26">
        <v>1060.1808418099999</v>
      </c>
      <c r="C226" s="26">
        <v>1101.2812879600001</v>
      </c>
      <c r="D226" s="26">
        <v>1122.3123978900001</v>
      </c>
      <c r="E226" s="26">
        <v>1136.15414536</v>
      </c>
      <c r="F226" s="26">
        <v>1133.1068937299999</v>
      </c>
      <c r="G226" s="26">
        <v>1130.14534583</v>
      </c>
      <c r="H226" s="26">
        <v>1115.20413977</v>
      </c>
      <c r="I226" s="26">
        <v>1090.7428372300001</v>
      </c>
      <c r="J226" s="26">
        <v>1056.8448908299999</v>
      </c>
      <c r="K226" s="26">
        <v>1000.59700672</v>
      </c>
      <c r="L226" s="26">
        <v>955.00023598999996</v>
      </c>
      <c r="M226" s="26">
        <v>950.22310015999994</v>
      </c>
      <c r="N226" s="26">
        <v>966.91982558999996</v>
      </c>
      <c r="O226" s="26">
        <v>989.64828958999999</v>
      </c>
      <c r="P226" s="26">
        <v>998.09278976999997</v>
      </c>
      <c r="Q226" s="26">
        <v>1009.11831979</v>
      </c>
      <c r="R226" s="26">
        <v>1008.91615711</v>
      </c>
      <c r="S226" s="26">
        <v>988.26508819000003</v>
      </c>
      <c r="T226" s="26">
        <v>931.63274133000004</v>
      </c>
      <c r="U226" s="26">
        <v>915.03504427999997</v>
      </c>
      <c r="V226" s="26">
        <v>925.14579506999996</v>
      </c>
      <c r="W226" s="26">
        <v>944.04062223999995</v>
      </c>
      <c r="X226" s="26">
        <v>970.05766488999996</v>
      </c>
      <c r="Y226" s="26">
        <v>1010.77447182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25">
        <v>1283.9000000000001</v>
      </c>
      <c r="C231" s="25">
        <v>1327.56</v>
      </c>
      <c r="D231" s="25">
        <v>1347.21</v>
      </c>
      <c r="E231" s="25">
        <v>1356.78</v>
      </c>
      <c r="F231" s="25">
        <v>1355.37</v>
      </c>
      <c r="G231" s="25">
        <v>1332.43</v>
      </c>
      <c r="H231" s="25">
        <v>1272.4100000000001</v>
      </c>
      <c r="I231" s="25">
        <v>1196.29</v>
      </c>
      <c r="J231" s="25">
        <v>1174.67</v>
      </c>
      <c r="K231" s="25">
        <v>1167.8</v>
      </c>
      <c r="L231" s="25">
        <v>1161.93</v>
      </c>
      <c r="M231" s="25">
        <v>1162.18</v>
      </c>
      <c r="N231" s="25">
        <v>1167.6400000000001</v>
      </c>
      <c r="O231" s="25">
        <v>1178.3499999999999</v>
      </c>
      <c r="P231" s="25">
        <v>1196.1400000000001</v>
      </c>
      <c r="Q231" s="25">
        <v>1207.7</v>
      </c>
      <c r="R231" s="25">
        <v>1206.29</v>
      </c>
      <c r="S231" s="25">
        <v>1194.18</v>
      </c>
      <c r="T231" s="25">
        <v>1165.23</v>
      </c>
      <c r="U231" s="25">
        <v>1151.72</v>
      </c>
      <c r="V231" s="25">
        <v>1154.68</v>
      </c>
      <c r="W231" s="25">
        <v>1167.5899999999999</v>
      </c>
      <c r="X231" s="25">
        <v>1194.43</v>
      </c>
      <c r="Y231" s="25">
        <v>1245.3800000000001</v>
      </c>
    </row>
    <row r="232" spans="1:25" ht="51" hidden="1" outlineLevel="1" x14ac:dyDescent="0.2">
      <c r="A232" s="54" t="s">
        <v>38</v>
      </c>
      <c r="B232" s="26">
        <v>1070.8834725199999</v>
      </c>
      <c r="C232" s="26">
        <v>1114.5429091399999</v>
      </c>
      <c r="D232" s="26">
        <v>1134.1901427600001</v>
      </c>
      <c r="E232" s="26">
        <v>1143.7676153499999</v>
      </c>
      <c r="F232" s="26">
        <v>1142.3543587500001</v>
      </c>
      <c r="G232" s="26">
        <v>1119.4136945099999</v>
      </c>
      <c r="H232" s="26">
        <v>1059.3929229299999</v>
      </c>
      <c r="I232" s="26">
        <v>983.27605287999995</v>
      </c>
      <c r="J232" s="26">
        <v>961.65408677999994</v>
      </c>
      <c r="K232" s="26">
        <v>954.78571048000003</v>
      </c>
      <c r="L232" s="26">
        <v>948.91250155</v>
      </c>
      <c r="M232" s="26">
        <v>949.16667141999994</v>
      </c>
      <c r="N232" s="26">
        <v>954.62366918999999</v>
      </c>
      <c r="O232" s="26">
        <v>965.33145925999997</v>
      </c>
      <c r="P232" s="26">
        <v>983.12767147</v>
      </c>
      <c r="Q232" s="26">
        <v>994.67966074000003</v>
      </c>
      <c r="R232" s="26">
        <v>993.27160060999995</v>
      </c>
      <c r="S232" s="26">
        <v>981.16393423</v>
      </c>
      <c r="T232" s="26">
        <v>952.21440263</v>
      </c>
      <c r="U232" s="26">
        <v>938.70712741</v>
      </c>
      <c r="V232" s="26">
        <v>941.66004573999999</v>
      </c>
      <c r="W232" s="26">
        <v>954.57482813000001</v>
      </c>
      <c r="X232" s="26">
        <v>981.41220561</v>
      </c>
      <c r="Y232" s="26">
        <v>1032.3673656200001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25">
        <v>1302.53</v>
      </c>
      <c r="C237" s="25">
        <v>1344.1</v>
      </c>
      <c r="D237" s="25">
        <v>1367.84</v>
      </c>
      <c r="E237" s="25">
        <v>1377.37</v>
      </c>
      <c r="F237" s="25">
        <v>1373.8</v>
      </c>
      <c r="G237" s="25">
        <v>1358.27</v>
      </c>
      <c r="H237" s="25">
        <v>1292.82</v>
      </c>
      <c r="I237" s="25">
        <v>1218.98</v>
      </c>
      <c r="J237" s="25">
        <v>1185.99</v>
      </c>
      <c r="K237" s="25">
        <v>1168</v>
      </c>
      <c r="L237" s="25">
        <v>1167.07</v>
      </c>
      <c r="M237" s="25">
        <v>1178.97</v>
      </c>
      <c r="N237" s="25">
        <v>1199.05</v>
      </c>
      <c r="O237" s="25">
        <v>1212.6199999999999</v>
      </c>
      <c r="P237" s="25">
        <v>1224.76</v>
      </c>
      <c r="Q237" s="25">
        <v>1231.32</v>
      </c>
      <c r="R237" s="25">
        <v>1240.76</v>
      </c>
      <c r="S237" s="25">
        <v>1222.69</v>
      </c>
      <c r="T237" s="25">
        <v>1170.1099999999999</v>
      </c>
      <c r="U237" s="25">
        <v>1145.1300000000001</v>
      </c>
      <c r="V237" s="25">
        <v>1156.8800000000001</v>
      </c>
      <c r="W237" s="25">
        <v>1178.79</v>
      </c>
      <c r="X237" s="25">
        <v>1216.02</v>
      </c>
      <c r="Y237" s="25">
        <v>1266.78</v>
      </c>
    </row>
    <row r="238" spans="1:25" ht="51" hidden="1" outlineLevel="1" x14ac:dyDescent="0.2">
      <c r="A238" s="3" t="s">
        <v>38</v>
      </c>
      <c r="B238" s="26">
        <v>1089.51748688</v>
      </c>
      <c r="C238" s="26">
        <v>1131.0867337100001</v>
      </c>
      <c r="D238" s="26">
        <v>1154.82097931</v>
      </c>
      <c r="E238" s="26">
        <v>1164.3561342</v>
      </c>
      <c r="F238" s="26">
        <v>1160.7864125599999</v>
      </c>
      <c r="G238" s="26">
        <v>1145.2494333899999</v>
      </c>
      <c r="H238" s="26">
        <v>1079.79862413</v>
      </c>
      <c r="I238" s="26">
        <v>1005.95902434</v>
      </c>
      <c r="J238" s="26">
        <v>972.96976760999996</v>
      </c>
      <c r="K238" s="26">
        <v>954.98104455999999</v>
      </c>
      <c r="L238" s="26">
        <v>954.04954576</v>
      </c>
      <c r="M238" s="26">
        <v>965.95624554999995</v>
      </c>
      <c r="N238" s="26">
        <v>986.03766134</v>
      </c>
      <c r="O238" s="26">
        <v>999.60559219000004</v>
      </c>
      <c r="P238" s="26">
        <v>1011.74427888</v>
      </c>
      <c r="Q238" s="26">
        <v>1018.29865534</v>
      </c>
      <c r="R238" s="26">
        <v>1027.7447315100001</v>
      </c>
      <c r="S238" s="26">
        <v>1009.67013745</v>
      </c>
      <c r="T238" s="26">
        <v>957.08891252000001</v>
      </c>
      <c r="U238" s="26">
        <v>932.11621159000003</v>
      </c>
      <c r="V238" s="26">
        <v>943.86699046000001</v>
      </c>
      <c r="W238" s="26">
        <v>965.77204801000005</v>
      </c>
      <c r="X238" s="26">
        <v>1003.00701269</v>
      </c>
      <c r="Y238" s="26">
        <v>1053.7637339299999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25">
        <v>1298.1199999999999</v>
      </c>
      <c r="C243" s="25">
        <v>1339.38</v>
      </c>
      <c r="D243" s="25">
        <v>1358.86</v>
      </c>
      <c r="E243" s="25">
        <v>1365.61</v>
      </c>
      <c r="F243" s="25">
        <v>1363.61</v>
      </c>
      <c r="G243" s="25">
        <v>1346</v>
      </c>
      <c r="H243" s="25">
        <v>1280.47</v>
      </c>
      <c r="I243" s="25">
        <v>1207.78</v>
      </c>
      <c r="J243" s="25">
        <v>1174.08</v>
      </c>
      <c r="K243" s="25">
        <v>1160.08</v>
      </c>
      <c r="L243" s="25">
        <v>1159.1099999999999</v>
      </c>
      <c r="M243" s="25">
        <v>1167.07</v>
      </c>
      <c r="N243" s="25">
        <v>1184.33</v>
      </c>
      <c r="O243" s="25">
        <v>1193.56</v>
      </c>
      <c r="P243" s="25">
        <v>1208.0899999999999</v>
      </c>
      <c r="Q243" s="25">
        <v>1221.8800000000001</v>
      </c>
      <c r="R243" s="25">
        <v>1223.8499999999999</v>
      </c>
      <c r="S243" s="25">
        <v>1200.71</v>
      </c>
      <c r="T243" s="25">
        <v>1147.74</v>
      </c>
      <c r="U243" s="25">
        <v>1140.3</v>
      </c>
      <c r="V243" s="25">
        <v>1137.04</v>
      </c>
      <c r="W243" s="25">
        <v>1157.33</v>
      </c>
      <c r="X243" s="25">
        <v>1186.7</v>
      </c>
      <c r="Y243" s="25">
        <v>1238.93</v>
      </c>
    </row>
    <row r="244" spans="1:25" ht="51" hidden="1" outlineLevel="1" x14ac:dyDescent="0.2">
      <c r="A244" s="54" t="s">
        <v>38</v>
      </c>
      <c r="B244" s="26">
        <v>1085.1072617</v>
      </c>
      <c r="C244" s="26">
        <v>1126.3672527799999</v>
      </c>
      <c r="D244" s="26">
        <v>1145.8411332000001</v>
      </c>
      <c r="E244" s="26">
        <v>1152.5917810399999</v>
      </c>
      <c r="F244" s="26">
        <v>1150.59155676</v>
      </c>
      <c r="G244" s="26">
        <v>1132.9810828300001</v>
      </c>
      <c r="H244" s="26">
        <v>1067.4496175500001</v>
      </c>
      <c r="I244" s="26">
        <v>994.76193664000004</v>
      </c>
      <c r="J244" s="26">
        <v>961.05874487999995</v>
      </c>
      <c r="K244" s="26">
        <v>947.06805141999996</v>
      </c>
      <c r="L244" s="26">
        <v>946.09254025999996</v>
      </c>
      <c r="M244" s="26">
        <v>954.05035171999998</v>
      </c>
      <c r="N244" s="26">
        <v>971.31682146000003</v>
      </c>
      <c r="O244" s="26">
        <v>980.54187909999996</v>
      </c>
      <c r="P244" s="26">
        <v>995.07161129999997</v>
      </c>
      <c r="Q244" s="26">
        <v>1008.85872937</v>
      </c>
      <c r="R244" s="26">
        <v>1010.83483015</v>
      </c>
      <c r="S244" s="26">
        <v>987.69225659000006</v>
      </c>
      <c r="T244" s="26">
        <v>934.72791331999997</v>
      </c>
      <c r="U244" s="26">
        <v>927.28537012000004</v>
      </c>
      <c r="V244" s="26">
        <v>924.02283334000003</v>
      </c>
      <c r="W244" s="26">
        <v>944.31437607999999</v>
      </c>
      <c r="X244" s="26">
        <v>973.67987601000004</v>
      </c>
      <c r="Y244" s="26">
        <v>1025.9088995899999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25">
        <v>1214.93</v>
      </c>
      <c r="C249" s="25">
        <v>1248.83</v>
      </c>
      <c r="D249" s="25">
        <v>1268.54</v>
      </c>
      <c r="E249" s="25">
        <v>1276.49</v>
      </c>
      <c r="F249" s="25">
        <v>1281.17</v>
      </c>
      <c r="G249" s="25">
        <v>1265.24</v>
      </c>
      <c r="H249" s="25">
        <v>1201.6400000000001</v>
      </c>
      <c r="I249" s="25">
        <v>1142.54</v>
      </c>
      <c r="J249" s="25">
        <v>1141.3900000000001</v>
      </c>
      <c r="K249" s="25">
        <v>1144.5999999999999</v>
      </c>
      <c r="L249" s="25">
        <v>1142.9000000000001</v>
      </c>
      <c r="M249" s="25">
        <v>1148.54</v>
      </c>
      <c r="N249" s="25">
        <v>1145.45</v>
      </c>
      <c r="O249" s="25">
        <v>1143.92</v>
      </c>
      <c r="P249" s="25">
        <v>1144.8699999999999</v>
      </c>
      <c r="Q249" s="25">
        <v>1156.1199999999999</v>
      </c>
      <c r="R249" s="25">
        <v>1161.08</v>
      </c>
      <c r="S249" s="25">
        <v>1140.99</v>
      </c>
      <c r="T249" s="25">
        <v>1117.43</v>
      </c>
      <c r="U249" s="25">
        <v>1110.83</v>
      </c>
      <c r="V249" s="25">
        <v>1116.43</v>
      </c>
      <c r="W249" s="25">
        <v>1122</v>
      </c>
      <c r="X249" s="25">
        <v>1127.03</v>
      </c>
      <c r="Y249" s="25">
        <v>1167.1400000000001</v>
      </c>
    </row>
    <row r="250" spans="1:25" ht="51" hidden="1" outlineLevel="1" x14ac:dyDescent="0.2">
      <c r="A250" s="3" t="s">
        <v>38</v>
      </c>
      <c r="B250" s="26">
        <v>1001.91516904</v>
      </c>
      <c r="C250" s="26">
        <v>1035.8160595500001</v>
      </c>
      <c r="D250" s="26">
        <v>1055.521618</v>
      </c>
      <c r="E250" s="26">
        <v>1063.47106841</v>
      </c>
      <c r="F250" s="26">
        <v>1068.1555940000001</v>
      </c>
      <c r="G250" s="26">
        <v>1052.2262217699999</v>
      </c>
      <c r="H250" s="26">
        <v>988.62173193000001</v>
      </c>
      <c r="I250" s="26">
        <v>929.52147825999998</v>
      </c>
      <c r="J250" s="26">
        <v>928.37233972000001</v>
      </c>
      <c r="K250" s="26">
        <v>931.57941704999996</v>
      </c>
      <c r="L250" s="26">
        <v>929.88161757</v>
      </c>
      <c r="M250" s="26">
        <v>935.51945344000001</v>
      </c>
      <c r="N250" s="26">
        <v>932.43309985999997</v>
      </c>
      <c r="O250" s="26">
        <v>930.90488327000003</v>
      </c>
      <c r="P250" s="26">
        <v>931.85429670999997</v>
      </c>
      <c r="Q250" s="26">
        <v>943.10480731999996</v>
      </c>
      <c r="R250" s="26">
        <v>948.06596936000005</v>
      </c>
      <c r="S250" s="26">
        <v>927.97493343999997</v>
      </c>
      <c r="T250" s="26">
        <v>904.41304715000001</v>
      </c>
      <c r="U250" s="26">
        <v>897.80845737000004</v>
      </c>
      <c r="V250" s="26">
        <v>903.41399434000004</v>
      </c>
      <c r="W250" s="26">
        <v>908.98361894000004</v>
      </c>
      <c r="X250" s="26">
        <v>914.00943643000005</v>
      </c>
      <c r="Y250" s="26">
        <v>954.12033942000005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25">
        <v>1229.2</v>
      </c>
      <c r="C255" s="25">
        <v>1261.47</v>
      </c>
      <c r="D255" s="25">
        <v>1278.82</v>
      </c>
      <c r="E255" s="25">
        <v>1286.47</v>
      </c>
      <c r="F255" s="25">
        <v>1285.56</v>
      </c>
      <c r="G255" s="25">
        <v>1270.6600000000001</v>
      </c>
      <c r="H255" s="25">
        <v>1209.32</v>
      </c>
      <c r="I255" s="25">
        <v>1174.8499999999999</v>
      </c>
      <c r="J255" s="25">
        <v>1157.72</v>
      </c>
      <c r="K255" s="25">
        <v>1142.1199999999999</v>
      </c>
      <c r="L255" s="25">
        <v>1131.03</v>
      </c>
      <c r="M255" s="25">
        <v>1142.51</v>
      </c>
      <c r="N255" s="25">
        <v>1152.83</v>
      </c>
      <c r="O255" s="25">
        <v>1156.17</v>
      </c>
      <c r="P255" s="25">
        <v>1157.06</v>
      </c>
      <c r="Q255" s="25">
        <v>1156.54</v>
      </c>
      <c r="R255" s="25">
        <v>1151.6300000000001</v>
      </c>
      <c r="S255" s="25">
        <v>1153.0999999999999</v>
      </c>
      <c r="T255" s="25">
        <v>1136.6199999999999</v>
      </c>
      <c r="U255" s="25">
        <v>1114.3</v>
      </c>
      <c r="V255" s="25">
        <v>1130.47</v>
      </c>
      <c r="W255" s="25">
        <v>1149.27</v>
      </c>
      <c r="X255" s="25">
        <v>1152.42</v>
      </c>
      <c r="Y255" s="25">
        <v>1175.95</v>
      </c>
    </row>
    <row r="256" spans="1:25" ht="51" hidden="1" outlineLevel="1" x14ac:dyDescent="0.2">
      <c r="A256" s="54" t="s">
        <v>38</v>
      </c>
      <c r="B256" s="26">
        <v>1016.18388793</v>
      </c>
      <c r="C256" s="26">
        <v>1048.4515555200001</v>
      </c>
      <c r="D256" s="26">
        <v>1065.7987821199999</v>
      </c>
      <c r="E256" s="26">
        <v>1073.4566961</v>
      </c>
      <c r="F256" s="26">
        <v>1072.5384696799999</v>
      </c>
      <c r="G256" s="26">
        <v>1057.6469791100001</v>
      </c>
      <c r="H256" s="26">
        <v>996.30570564000004</v>
      </c>
      <c r="I256" s="26">
        <v>961.82830724999997</v>
      </c>
      <c r="J256" s="26">
        <v>944.70435686999997</v>
      </c>
      <c r="K256" s="26">
        <v>929.10664936000001</v>
      </c>
      <c r="L256" s="26">
        <v>918.01620947000004</v>
      </c>
      <c r="M256" s="26">
        <v>929.49604981000004</v>
      </c>
      <c r="N256" s="26">
        <v>939.81173312999999</v>
      </c>
      <c r="O256" s="26">
        <v>943.15467104000004</v>
      </c>
      <c r="P256" s="26">
        <v>944.04777955999998</v>
      </c>
      <c r="Q256" s="26">
        <v>943.52419912000005</v>
      </c>
      <c r="R256" s="26">
        <v>938.60944102999997</v>
      </c>
      <c r="S256" s="26">
        <v>940.07949071999997</v>
      </c>
      <c r="T256" s="26">
        <v>923.60155296000005</v>
      </c>
      <c r="U256" s="26">
        <v>901.28674642999999</v>
      </c>
      <c r="V256" s="26">
        <v>917.45385907000002</v>
      </c>
      <c r="W256" s="26">
        <v>936.25660171000004</v>
      </c>
      <c r="X256" s="26">
        <v>939.40415857999994</v>
      </c>
      <c r="Y256" s="26">
        <v>962.93697359999999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25">
        <v>1213.23</v>
      </c>
      <c r="C261" s="25">
        <v>1251.1500000000001</v>
      </c>
      <c r="D261" s="25">
        <v>1269.03</v>
      </c>
      <c r="E261" s="25">
        <v>1274.5999999999999</v>
      </c>
      <c r="F261" s="25">
        <v>1280.05</v>
      </c>
      <c r="G261" s="25">
        <v>1273.83</v>
      </c>
      <c r="H261" s="25">
        <v>1246.76</v>
      </c>
      <c r="I261" s="25">
        <v>1213.8</v>
      </c>
      <c r="J261" s="25">
        <v>1179.31</v>
      </c>
      <c r="K261" s="25">
        <v>1173.18</v>
      </c>
      <c r="L261" s="25">
        <v>1165.32</v>
      </c>
      <c r="M261" s="25">
        <v>1169.96</v>
      </c>
      <c r="N261" s="25">
        <v>1172.81</v>
      </c>
      <c r="O261" s="25">
        <v>1168.98</v>
      </c>
      <c r="P261" s="25">
        <v>1171.1300000000001</v>
      </c>
      <c r="Q261" s="25">
        <v>1178.75</v>
      </c>
      <c r="R261" s="25">
        <v>1183.51</v>
      </c>
      <c r="S261" s="25">
        <v>1165.96</v>
      </c>
      <c r="T261" s="25">
        <v>1151.22</v>
      </c>
      <c r="U261" s="25">
        <v>1145.8</v>
      </c>
      <c r="V261" s="25">
        <v>1149.18</v>
      </c>
      <c r="W261" s="25">
        <v>1154.0999999999999</v>
      </c>
      <c r="X261" s="25">
        <v>1156.78</v>
      </c>
      <c r="Y261" s="25">
        <v>1181.1500000000001</v>
      </c>
    </row>
    <row r="262" spans="1:25" ht="51" hidden="1" outlineLevel="1" x14ac:dyDescent="0.2">
      <c r="A262" s="3" t="s">
        <v>38</v>
      </c>
      <c r="B262" s="26">
        <v>1000.21035838</v>
      </c>
      <c r="C262" s="26">
        <v>1038.13309654</v>
      </c>
      <c r="D262" s="26">
        <v>1056.01176332</v>
      </c>
      <c r="E262" s="26">
        <v>1061.58302559</v>
      </c>
      <c r="F262" s="26">
        <v>1067.0342974800001</v>
      </c>
      <c r="G262" s="26">
        <v>1060.81012158</v>
      </c>
      <c r="H262" s="26">
        <v>1033.7432158300001</v>
      </c>
      <c r="I262" s="26">
        <v>1000.78491074</v>
      </c>
      <c r="J262" s="26">
        <v>966.29244104999998</v>
      </c>
      <c r="K262" s="26">
        <v>960.15959544999998</v>
      </c>
      <c r="L262" s="26">
        <v>952.30316200000004</v>
      </c>
      <c r="M262" s="26">
        <v>956.94306964999998</v>
      </c>
      <c r="N262" s="26">
        <v>959.79527235</v>
      </c>
      <c r="O262" s="26">
        <v>955.95917936000001</v>
      </c>
      <c r="P262" s="26">
        <v>958.10993688999997</v>
      </c>
      <c r="Q262" s="26">
        <v>965.73507237000001</v>
      </c>
      <c r="R262" s="26">
        <v>970.49085914</v>
      </c>
      <c r="S262" s="26">
        <v>952.94525112999997</v>
      </c>
      <c r="T262" s="26">
        <v>938.20693416999995</v>
      </c>
      <c r="U262" s="26">
        <v>932.78083975000004</v>
      </c>
      <c r="V262" s="26">
        <v>936.16095853000002</v>
      </c>
      <c r="W262" s="26">
        <v>941.08138138000004</v>
      </c>
      <c r="X262" s="26">
        <v>943.76436044000002</v>
      </c>
      <c r="Y262" s="26">
        <v>968.13441040999999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25">
        <v>1180.79</v>
      </c>
      <c r="C267" s="25">
        <v>1218.3900000000001</v>
      </c>
      <c r="D267" s="25">
        <v>1222.42</v>
      </c>
      <c r="E267" s="25">
        <v>1223.6500000000001</v>
      </c>
      <c r="F267" s="25">
        <v>1222.33</v>
      </c>
      <c r="G267" s="25">
        <v>1214.4000000000001</v>
      </c>
      <c r="H267" s="25">
        <v>1211.02</v>
      </c>
      <c r="I267" s="25">
        <v>1223.78</v>
      </c>
      <c r="J267" s="25">
        <v>1203.33</v>
      </c>
      <c r="K267" s="25">
        <v>1163.92</v>
      </c>
      <c r="L267" s="25">
        <v>1139.4100000000001</v>
      </c>
      <c r="M267" s="25">
        <v>1143.8900000000001</v>
      </c>
      <c r="N267" s="25">
        <v>1149.0899999999999</v>
      </c>
      <c r="O267" s="25">
        <v>1209.49</v>
      </c>
      <c r="P267" s="25">
        <v>1219.6099999999999</v>
      </c>
      <c r="Q267" s="25">
        <v>1220.6300000000001</v>
      </c>
      <c r="R267" s="25">
        <v>1216.72</v>
      </c>
      <c r="S267" s="25">
        <v>1185.67</v>
      </c>
      <c r="T267" s="25">
        <v>1127.77</v>
      </c>
      <c r="U267" s="25">
        <v>1130.53</v>
      </c>
      <c r="V267" s="25">
        <v>1125.1600000000001</v>
      </c>
      <c r="W267" s="25">
        <v>1134.8900000000001</v>
      </c>
      <c r="X267" s="25">
        <v>1142.8800000000001</v>
      </c>
      <c r="Y267" s="25">
        <v>1201.3</v>
      </c>
    </row>
    <row r="268" spans="1:25" ht="51" hidden="1" outlineLevel="1" x14ac:dyDescent="0.2">
      <c r="A268" s="54" t="s">
        <v>38</v>
      </c>
      <c r="B268" s="26">
        <v>967.77642986000001</v>
      </c>
      <c r="C268" s="26">
        <v>1005.37007714</v>
      </c>
      <c r="D268" s="26">
        <v>1009.399252</v>
      </c>
      <c r="E268" s="26">
        <v>1010.62916693</v>
      </c>
      <c r="F268" s="26">
        <v>1009.31012703</v>
      </c>
      <c r="G268" s="26">
        <v>1001.3871401599999</v>
      </c>
      <c r="H268" s="26">
        <v>998.00661867999997</v>
      </c>
      <c r="I268" s="26">
        <v>1010.76124743</v>
      </c>
      <c r="J268" s="26">
        <v>990.31386805</v>
      </c>
      <c r="K268" s="26">
        <v>950.90163331999997</v>
      </c>
      <c r="L268" s="26">
        <v>926.39218059999996</v>
      </c>
      <c r="M268" s="26">
        <v>930.87065133999999</v>
      </c>
      <c r="N268" s="26">
        <v>936.07475485999998</v>
      </c>
      <c r="O268" s="26">
        <v>996.47084355000004</v>
      </c>
      <c r="P268" s="26">
        <v>1006.59013268</v>
      </c>
      <c r="Q268" s="26">
        <v>1007.6162275299999</v>
      </c>
      <c r="R268" s="26">
        <v>1003.70126122</v>
      </c>
      <c r="S268" s="26">
        <v>972.65006965999999</v>
      </c>
      <c r="T268" s="26">
        <v>914.75340746999996</v>
      </c>
      <c r="U268" s="26">
        <v>917.51664204999997</v>
      </c>
      <c r="V268" s="26">
        <v>912.14554308000004</v>
      </c>
      <c r="W268" s="26">
        <v>921.87423209999997</v>
      </c>
      <c r="X268" s="26">
        <v>929.85897445000001</v>
      </c>
      <c r="Y268" s="26">
        <v>988.28689081000005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25">
        <v>1248.8599999999999</v>
      </c>
      <c r="C273" s="25">
        <v>1291.74</v>
      </c>
      <c r="D273" s="25">
        <v>1310.29</v>
      </c>
      <c r="E273" s="25">
        <v>1307.42</v>
      </c>
      <c r="F273" s="25">
        <v>1306.3800000000001</v>
      </c>
      <c r="G273" s="25">
        <v>1290.51</v>
      </c>
      <c r="H273" s="25">
        <v>1241.6099999999999</v>
      </c>
      <c r="I273" s="25">
        <v>1174.08</v>
      </c>
      <c r="J273" s="25">
        <v>1145.6500000000001</v>
      </c>
      <c r="K273" s="25">
        <v>1146.56</v>
      </c>
      <c r="L273" s="25">
        <v>1138.58</v>
      </c>
      <c r="M273" s="25">
        <v>1135.42</v>
      </c>
      <c r="N273" s="25">
        <v>1144.19</v>
      </c>
      <c r="O273" s="25">
        <v>1155.73</v>
      </c>
      <c r="P273" s="25">
        <v>1166.5899999999999</v>
      </c>
      <c r="Q273" s="25">
        <v>1178.04</v>
      </c>
      <c r="R273" s="25">
        <v>1175.97</v>
      </c>
      <c r="S273" s="25">
        <v>1163.94</v>
      </c>
      <c r="T273" s="25">
        <v>1135.6099999999999</v>
      </c>
      <c r="U273" s="25">
        <v>1150.94</v>
      </c>
      <c r="V273" s="25">
        <v>1143.99</v>
      </c>
      <c r="W273" s="25">
        <v>1133.9100000000001</v>
      </c>
      <c r="X273" s="25">
        <v>1145.98</v>
      </c>
      <c r="Y273" s="25">
        <v>1215.8499999999999</v>
      </c>
    </row>
    <row r="274" spans="1:25" ht="51" hidden="1" outlineLevel="1" x14ac:dyDescent="0.2">
      <c r="A274" s="3" t="s">
        <v>38</v>
      </c>
      <c r="B274" s="26">
        <v>1035.8416441300001</v>
      </c>
      <c r="C274" s="26">
        <v>1078.7225548500001</v>
      </c>
      <c r="D274" s="26">
        <v>1097.2742679600001</v>
      </c>
      <c r="E274" s="26">
        <v>1094.4065582799999</v>
      </c>
      <c r="F274" s="26">
        <v>1093.3643943</v>
      </c>
      <c r="G274" s="26">
        <v>1077.4913377</v>
      </c>
      <c r="H274" s="26">
        <v>1028.5963531899999</v>
      </c>
      <c r="I274" s="26">
        <v>961.06305995000002</v>
      </c>
      <c r="J274" s="26">
        <v>932.63162567999996</v>
      </c>
      <c r="K274" s="26">
        <v>933.53864869999995</v>
      </c>
      <c r="L274" s="26">
        <v>925.56508714999995</v>
      </c>
      <c r="M274" s="26">
        <v>922.40767953</v>
      </c>
      <c r="N274" s="26">
        <v>931.17043309999997</v>
      </c>
      <c r="O274" s="26">
        <v>942.70901170000002</v>
      </c>
      <c r="P274" s="26">
        <v>953.57062959999996</v>
      </c>
      <c r="Q274" s="26">
        <v>965.02394413000002</v>
      </c>
      <c r="R274" s="26">
        <v>962.95061805</v>
      </c>
      <c r="S274" s="26">
        <v>950.92334538</v>
      </c>
      <c r="T274" s="26">
        <v>922.59701597000003</v>
      </c>
      <c r="U274" s="26">
        <v>937.92357761000005</v>
      </c>
      <c r="V274" s="26">
        <v>930.97289014</v>
      </c>
      <c r="W274" s="26">
        <v>920.88942909000002</v>
      </c>
      <c r="X274" s="26">
        <v>932.96509317000005</v>
      </c>
      <c r="Y274" s="26">
        <v>1002.83163222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25">
        <v>1155.08</v>
      </c>
      <c r="C279" s="25">
        <v>1151.75</v>
      </c>
      <c r="D279" s="25">
        <v>1161.6400000000001</v>
      </c>
      <c r="E279" s="25">
        <v>1166.69</v>
      </c>
      <c r="F279" s="25">
        <v>1167.8800000000001</v>
      </c>
      <c r="G279" s="25">
        <v>1157.77</v>
      </c>
      <c r="H279" s="25">
        <v>1165.67</v>
      </c>
      <c r="I279" s="25">
        <v>1178.79</v>
      </c>
      <c r="J279" s="25">
        <v>1184.28</v>
      </c>
      <c r="K279" s="25">
        <v>1185.4000000000001</v>
      </c>
      <c r="L279" s="25">
        <v>1186.56</v>
      </c>
      <c r="M279" s="25">
        <v>1179.07</v>
      </c>
      <c r="N279" s="25">
        <v>1174.8499999999999</v>
      </c>
      <c r="O279" s="25">
        <v>1190.07</v>
      </c>
      <c r="P279" s="25">
        <v>1196.97</v>
      </c>
      <c r="Q279" s="25">
        <v>1195.0899999999999</v>
      </c>
      <c r="R279" s="25">
        <v>1191.55</v>
      </c>
      <c r="S279" s="25">
        <v>1193.76</v>
      </c>
      <c r="T279" s="25">
        <v>1188.78</v>
      </c>
      <c r="U279" s="25">
        <v>1188.8399999999999</v>
      </c>
      <c r="V279" s="25">
        <v>1188.8599999999999</v>
      </c>
      <c r="W279" s="25">
        <v>1191.71</v>
      </c>
      <c r="X279" s="25">
        <v>1190.05</v>
      </c>
      <c r="Y279" s="25">
        <v>1192.21</v>
      </c>
    </row>
    <row r="280" spans="1:25" ht="51" hidden="1" outlineLevel="1" x14ac:dyDescent="0.2">
      <c r="A280" s="54" t="s">
        <v>38</v>
      </c>
      <c r="B280" s="26">
        <v>942.06429418000005</v>
      </c>
      <c r="C280" s="26">
        <v>938.73481490999995</v>
      </c>
      <c r="D280" s="26">
        <v>948.61938008000004</v>
      </c>
      <c r="E280" s="26">
        <v>953.67732519000003</v>
      </c>
      <c r="F280" s="26">
        <v>954.86218051000003</v>
      </c>
      <c r="G280" s="26">
        <v>944.74920582000004</v>
      </c>
      <c r="H280" s="26">
        <v>952.65737313</v>
      </c>
      <c r="I280" s="26">
        <v>965.76938845999996</v>
      </c>
      <c r="J280" s="26">
        <v>971.26794012000005</v>
      </c>
      <c r="K280" s="26">
        <v>972.38629907999996</v>
      </c>
      <c r="L280" s="26">
        <v>973.54397561999997</v>
      </c>
      <c r="M280" s="26">
        <v>966.05432714000005</v>
      </c>
      <c r="N280" s="26">
        <v>961.83567982</v>
      </c>
      <c r="O280" s="26">
        <v>977.05343650999998</v>
      </c>
      <c r="P280" s="26">
        <v>983.95125242999995</v>
      </c>
      <c r="Q280" s="26">
        <v>982.07570008000005</v>
      </c>
      <c r="R280" s="26">
        <v>978.53720931999999</v>
      </c>
      <c r="S280" s="26">
        <v>980.74219316999995</v>
      </c>
      <c r="T280" s="26">
        <v>975.76751644000001</v>
      </c>
      <c r="U280" s="26">
        <v>975.82821222999996</v>
      </c>
      <c r="V280" s="26">
        <v>975.84253755999998</v>
      </c>
      <c r="W280" s="26">
        <v>978.69257989000005</v>
      </c>
      <c r="X280" s="26">
        <v>977.02906526000004</v>
      </c>
      <c r="Y280" s="26">
        <v>979.19198757000004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25">
        <v>1189.53</v>
      </c>
      <c r="C285" s="25">
        <v>1231.25</v>
      </c>
      <c r="D285" s="25">
        <v>1248.0899999999999</v>
      </c>
      <c r="E285" s="25">
        <v>1256.7</v>
      </c>
      <c r="F285" s="25">
        <v>1254.6500000000001</v>
      </c>
      <c r="G285" s="25">
        <v>1233.95</v>
      </c>
      <c r="H285" s="25">
        <v>1190.55</v>
      </c>
      <c r="I285" s="25">
        <v>1193.82</v>
      </c>
      <c r="J285" s="25">
        <v>1201.08</v>
      </c>
      <c r="K285" s="25">
        <v>1200.1199999999999</v>
      </c>
      <c r="L285" s="25">
        <v>1200.9100000000001</v>
      </c>
      <c r="M285" s="25">
        <v>1196.0899999999999</v>
      </c>
      <c r="N285" s="25">
        <v>1197.42</v>
      </c>
      <c r="O285" s="25">
        <v>1190.4000000000001</v>
      </c>
      <c r="P285" s="25">
        <v>1190.9100000000001</v>
      </c>
      <c r="Q285" s="25">
        <v>1191.3</v>
      </c>
      <c r="R285" s="25">
        <v>1185.01</v>
      </c>
      <c r="S285" s="25">
        <v>1189.68</v>
      </c>
      <c r="T285" s="25">
        <v>1202.74</v>
      </c>
      <c r="U285" s="25">
        <v>1225.46</v>
      </c>
      <c r="V285" s="25">
        <v>1242.47</v>
      </c>
      <c r="W285" s="25">
        <v>1247.22</v>
      </c>
      <c r="X285" s="25">
        <v>1247.3599999999999</v>
      </c>
      <c r="Y285" s="25">
        <v>1264.21</v>
      </c>
    </row>
    <row r="286" spans="1:25" ht="51" hidden="1" outlineLevel="1" x14ac:dyDescent="0.2">
      <c r="A286" s="3" t="s">
        <v>38</v>
      </c>
      <c r="B286" s="26">
        <v>976.51706323999997</v>
      </c>
      <c r="C286" s="26">
        <v>1018.23493581</v>
      </c>
      <c r="D286" s="26">
        <v>1035.06838657</v>
      </c>
      <c r="E286" s="26">
        <v>1043.68724578</v>
      </c>
      <c r="F286" s="26">
        <v>1041.6378746099999</v>
      </c>
      <c r="G286" s="26">
        <v>1020.93470418</v>
      </c>
      <c r="H286" s="26">
        <v>977.53756991</v>
      </c>
      <c r="I286" s="26">
        <v>980.79947671000002</v>
      </c>
      <c r="J286" s="26">
        <v>988.06649393999999</v>
      </c>
      <c r="K286" s="26">
        <v>987.09878011000001</v>
      </c>
      <c r="L286" s="26">
        <v>987.89355125999998</v>
      </c>
      <c r="M286" s="26">
        <v>983.07761698000002</v>
      </c>
      <c r="N286" s="26">
        <v>984.40763654</v>
      </c>
      <c r="O286" s="26">
        <v>977.38433511999995</v>
      </c>
      <c r="P286" s="26">
        <v>977.89767211000003</v>
      </c>
      <c r="Q286" s="26">
        <v>978.28079081999999</v>
      </c>
      <c r="R286" s="26">
        <v>971.99130952999997</v>
      </c>
      <c r="S286" s="26">
        <v>976.66569460999995</v>
      </c>
      <c r="T286" s="26">
        <v>989.72504114000003</v>
      </c>
      <c r="U286" s="26">
        <v>1012.43995861</v>
      </c>
      <c r="V286" s="26">
        <v>1029.4556729200001</v>
      </c>
      <c r="W286" s="26">
        <v>1034.2045053899999</v>
      </c>
      <c r="X286" s="26">
        <v>1034.34794545</v>
      </c>
      <c r="Y286" s="26">
        <v>1051.1975356600001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25">
        <v>1175.48</v>
      </c>
      <c r="C291" s="25">
        <v>1188.71</v>
      </c>
      <c r="D291" s="25">
        <v>1212.83</v>
      </c>
      <c r="E291" s="25">
        <v>1220.0899999999999</v>
      </c>
      <c r="F291" s="25">
        <v>1218.04</v>
      </c>
      <c r="G291" s="25">
        <v>1201.8499999999999</v>
      </c>
      <c r="H291" s="25">
        <v>1168.76</v>
      </c>
      <c r="I291" s="25">
        <v>1196.02</v>
      </c>
      <c r="J291" s="25">
        <v>1214.3599999999999</v>
      </c>
      <c r="K291" s="25">
        <v>1215.1500000000001</v>
      </c>
      <c r="L291" s="25">
        <v>1208.47</v>
      </c>
      <c r="M291" s="25">
        <v>1204.5999999999999</v>
      </c>
      <c r="N291" s="25">
        <v>1199.8499999999999</v>
      </c>
      <c r="O291" s="25">
        <v>1199.54</v>
      </c>
      <c r="P291" s="25">
        <v>1202.49</v>
      </c>
      <c r="Q291" s="25">
        <v>1200.22</v>
      </c>
      <c r="R291" s="25">
        <v>1197.43</v>
      </c>
      <c r="S291" s="25">
        <v>1197.3399999999999</v>
      </c>
      <c r="T291" s="25">
        <v>1192.17</v>
      </c>
      <c r="U291" s="25">
        <v>1195.8499999999999</v>
      </c>
      <c r="V291" s="25">
        <v>1200.3599999999999</v>
      </c>
      <c r="W291" s="25">
        <v>1200.22</v>
      </c>
      <c r="X291" s="25">
        <v>1199.08</v>
      </c>
      <c r="Y291" s="25">
        <v>1201.29</v>
      </c>
    </row>
    <row r="292" spans="1:25" ht="51" hidden="1" outlineLevel="1" x14ac:dyDescent="0.2">
      <c r="A292" s="54" t="s">
        <v>38</v>
      </c>
      <c r="B292" s="26">
        <v>962.46053569000003</v>
      </c>
      <c r="C292" s="26">
        <v>975.69372315999999</v>
      </c>
      <c r="D292" s="26">
        <v>999.81097670999998</v>
      </c>
      <c r="E292" s="26">
        <v>1007.0765211200001</v>
      </c>
      <c r="F292" s="26">
        <v>1005.0201737</v>
      </c>
      <c r="G292" s="26">
        <v>988.83129030999999</v>
      </c>
      <c r="H292" s="26">
        <v>955.74642982</v>
      </c>
      <c r="I292" s="26">
        <v>983.00562203000004</v>
      </c>
      <c r="J292" s="26">
        <v>1001.34770688</v>
      </c>
      <c r="K292" s="26">
        <v>1002.13821251</v>
      </c>
      <c r="L292" s="26">
        <v>995.44916611999997</v>
      </c>
      <c r="M292" s="26">
        <v>991.58806785000002</v>
      </c>
      <c r="N292" s="26">
        <v>986.83364511000002</v>
      </c>
      <c r="O292" s="26">
        <v>986.52069724</v>
      </c>
      <c r="P292" s="26">
        <v>989.47596472999999</v>
      </c>
      <c r="Q292" s="26">
        <v>987.20167212000001</v>
      </c>
      <c r="R292" s="26">
        <v>984.40874499999995</v>
      </c>
      <c r="S292" s="26">
        <v>984.32311580999999</v>
      </c>
      <c r="T292" s="26">
        <v>979.15313053</v>
      </c>
      <c r="U292" s="26">
        <v>982.83235328000001</v>
      </c>
      <c r="V292" s="26">
        <v>987.34462096000004</v>
      </c>
      <c r="W292" s="26">
        <v>987.20585115999995</v>
      </c>
      <c r="X292" s="26">
        <v>986.06461578999995</v>
      </c>
      <c r="Y292" s="26">
        <v>988.27079989000003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25">
        <v>1216.83</v>
      </c>
      <c r="C297" s="25">
        <v>1267.1600000000001</v>
      </c>
      <c r="D297" s="25">
        <v>1282.07</v>
      </c>
      <c r="E297" s="25">
        <v>1294.01</v>
      </c>
      <c r="F297" s="25">
        <v>1288.93</v>
      </c>
      <c r="G297" s="25">
        <v>1263.83</v>
      </c>
      <c r="H297" s="25">
        <v>1211.3499999999999</v>
      </c>
      <c r="I297" s="25">
        <v>1211.3399999999999</v>
      </c>
      <c r="J297" s="25">
        <v>1211.93</v>
      </c>
      <c r="K297" s="25">
        <v>1215.5999999999999</v>
      </c>
      <c r="L297" s="25">
        <v>1210.03</v>
      </c>
      <c r="M297" s="25">
        <v>1202.8499999999999</v>
      </c>
      <c r="N297" s="25">
        <v>1196.8599999999999</v>
      </c>
      <c r="O297" s="25">
        <v>1196.5999999999999</v>
      </c>
      <c r="P297" s="25">
        <v>1182.81</v>
      </c>
      <c r="Q297" s="25">
        <v>1183.28</v>
      </c>
      <c r="R297" s="25">
        <v>1179.8399999999999</v>
      </c>
      <c r="S297" s="25">
        <v>1177.06</v>
      </c>
      <c r="T297" s="25">
        <v>1171.2</v>
      </c>
      <c r="U297" s="25">
        <v>1171.06</v>
      </c>
      <c r="V297" s="25">
        <v>1171.5</v>
      </c>
      <c r="W297" s="25">
        <v>1108.6300000000001</v>
      </c>
      <c r="X297" s="25">
        <v>1062.03</v>
      </c>
      <c r="Y297" s="25">
        <v>1104.8</v>
      </c>
    </row>
    <row r="298" spans="1:25" ht="51" hidden="1" outlineLevel="1" x14ac:dyDescent="0.2">
      <c r="A298" s="3" t="s">
        <v>38</v>
      </c>
      <c r="B298" s="26">
        <v>1003.80908345</v>
      </c>
      <c r="C298" s="26">
        <v>1054.1422918400001</v>
      </c>
      <c r="D298" s="26">
        <v>1069.05338267</v>
      </c>
      <c r="E298" s="26">
        <v>1080.99134574</v>
      </c>
      <c r="F298" s="26">
        <v>1075.9086822100001</v>
      </c>
      <c r="G298" s="26">
        <v>1050.8159460899999</v>
      </c>
      <c r="H298" s="26">
        <v>998.32830626999998</v>
      </c>
      <c r="I298" s="26">
        <v>998.31873114999996</v>
      </c>
      <c r="J298" s="26">
        <v>998.91158158999997</v>
      </c>
      <c r="K298" s="26">
        <v>1002.5830398099999</v>
      </c>
      <c r="L298" s="26">
        <v>997.01048311</v>
      </c>
      <c r="M298" s="26">
        <v>989.83583050000004</v>
      </c>
      <c r="N298" s="26">
        <v>983.84525497000004</v>
      </c>
      <c r="O298" s="26">
        <v>983.58614311999997</v>
      </c>
      <c r="P298" s="26">
        <v>969.79609352</v>
      </c>
      <c r="Q298" s="26">
        <v>970.26700464999999</v>
      </c>
      <c r="R298" s="26">
        <v>966.82114705000004</v>
      </c>
      <c r="S298" s="26">
        <v>964.04027771999995</v>
      </c>
      <c r="T298" s="26">
        <v>958.18617820999998</v>
      </c>
      <c r="U298" s="26">
        <v>958.03865979</v>
      </c>
      <c r="V298" s="26">
        <v>958.48823298000002</v>
      </c>
      <c r="W298" s="26">
        <v>895.61468284</v>
      </c>
      <c r="X298" s="26">
        <v>849.01286734999996</v>
      </c>
      <c r="Y298" s="26">
        <v>891.78781633000006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25">
        <v>1206.1300000000001</v>
      </c>
      <c r="C303" s="25">
        <v>1211.9000000000001</v>
      </c>
      <c r="D303" s="25">
        <v>1248.25</v>
      </c>
      <c r="E303" s="25">
        <v>1259.03</v>
      </c>
      <c r="F303" s="25">
        <v>1255.9100000000001</v>
      </c>
      <c r="G303" s="25">
        <v>1241.8</v>
      </c>
      <c r="H303" s="25">
        <v>1189.82</v>
      </c>
      <c r="I303" s="25">
        <v>1166.02</v>
      </c>
      <c r="J303" s="25">
        <v>1103.7</v>
      </c>
      <c r="K303" s="25">
        <v>1099.72</v>
      </c>
      <c r="L303" s="25">
        <v>1104.52</v>
      </c>
      <c r="M303" s="25">
        <v>1107.26</v>
      </c>
      <c r="N303" s="25">
        <v>1101.71</v>
      </c>
      <c r="O303" s="25">
        <v>1101.25</v>
      </c>
      <c r="P303" s="25">
        <v>1102.45</v>
      </c>
      <c r="Q303" s="25">
        <v>1098.6500000000001</v>
      </c>
      <c r="R303" s="25">
        <v>1071.73</v>
      </c>
      <c r="S303" s="25">
        <v>1101.92</v>
      </c>
      <c r="T303" s="25">
        <v>1097.18</v>
      </c>
      <c r="U303" s="25">
        <v>1096</v>
      </c>
      <c r="V303" s="25">
        <v>1099.8499999999999</v>
      </c>
      <c r="W303" s="25">
        <v>1104.5899999999999</v>
      </c>
      <c r="X303" s="25">
        <v>1099.27</v>
      </c>
      <c r="Y303" s="25">
        <v>1113.3</v>
      </c>
    </row>
    <row r="304" spans="1:25" ht="51" hidden="1" outlineLevel="1" x14ac:dyDescent="0.2">
      <c r="A304" s="3" t="s">
        <v>38</v>
      </c>
      <c r="B304" s="26">
        <v>993.11162605000004</v>
      </c>
      <c r="C304" s="26">
        <v>998.88341432000004</v>
      </c>
      <c r="D304" s="26">
        <v>1035.23486159</v>
      </c>
      <c r="E304" s="26">
        <v>1046.0166761400001</v>
      </c>
      <c r="F304" s="26">
        <v>1042.88909891</v>
      </c>
      <c r="G304" s="26">
        <v>1028.7805779099999</v>
      </c>
      <c r="H304" s="26">
        <v>976.80572513000004</v>
      </c>
      <c r="I304" s="26">
        <v>953.00307333000001</v>
      </c>
      <c r="J304" s="26">
        <v>890.68651870999997</v>
      </c>
      <c r="K304" s="26">
        <v>886.70054789999995</v>
      </c>
      <c r="L304" s="26">
        <v>891.49923544000001</v>
      </c>
      <c r="M304" s="26">
        <v>894.24247750999996</v>
      </c>
      <c r="N304" s="26">
        <v>888.69622805999995</v>
      </c>
      <c r="O304" s="26">
        <v>888.23201142000005</v>
      </c>
      <c r="P304" s="26">
        <v>889.42840362000004</v>
      </c>
      <c r="Q304" s="26">
        <v>885.63568156999997</v>
      </c>
      <c r="R304" s="26">
        <v>858.71427674999995</v>
      </c>
      <c r="S304" s="26">
        <v>888.90526367999996</v>
      </c>
      <c r="T304" s="26">
        <v>884.16164520999996</v>
      </c>
      <c r="U304" s="26">
        <v>882.97866280999995</v>
      </c>
      <c r="V304" s="26">
        <v>886.83742617999997</v>
      </c>
      <c r="W304" s="26">
        <v>891.57483792999994</v>
      </c>
      <c r="X304" s="26">
        <v>886.25440719999995</v>
      </c>
      <c r="Y304" s="26">
        <v>900.28398384000002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25">
        <v>1132.08</v>
      </c>
      <c r="C309" s="25">
        <v>1178.32</v>
      </c>
      <c r="D309" s="25">
        <v>1198.08</v>
      </c>
      <c r="E309" s="25">
        <v>1209.28</v>
      </c>
      <c r="F309" s="25">
        <v>1201.5899999999999</v>
      </c>
      <c r="G309" s="25">
        <v>1200.53</v>
      </c>
      <c r="H309" s="25">
        <v>1185.5</v>
      </c>
      <c r="I309" s="25">
        <v>1162.29</v>
      </c>
      <c r="J309" s="25">
        <v>1147.33</v>
      </c>
      <c r="K309" s="25">
        <v>1106.93</v>
      </c>
      <c r="L309" s="25">
        <v>1097.25</v>
      </c>
      <c r="M309" s="25">
        <v>1100.8</v>
      </c>
      <c r="N309" s="25">
        <v>1126.44</v>
      </c>
      <c r="O309" s="25">
        <v>1154.8</v>
      </c>
      <c r="P309" s="25">
        <v>1162.92</v>
      </c>
      <c r="Q309" s="25">
        <v>1167.23</v>
      </c>
      <c r="R309" s="25">
        <v>1156.6199999999999</v>
      </c>
      <c r="S309" s="25">
        <v>1132.98</v>
      </c>
      <c r="T309" s="25">
        <v>1100.0899999999999</v>
      </c>
      <c r="U309" s="25">
        <v>1112.93</v>
      </c>
      <c r="V309" s="25">
        <v>1105.1199999999999</v>
      </c>
      <c r="W309" s="25">
        <v>1099.26</v>
      </c>
      <c r="X309" s="25">
        <v>1120.73</v>
      </c>
      <c r="Y309" s="25">
        <v>1162.25</v>
      </c>
    </row>
    <row r="310" spans="1:25" ht="51" hidden="1" outlineLevel="1" x14ac:dyDescent="0.2">
      <c r="A310" s="54" t="s">
        <v>38</v>
      </c>
      <c r="B310" s="26">
        <v>919.06147478000003</v>
      </c>
      <c r="C310" s="26">
        <v>965.30321532999994</v>
      </c>
      <c r="D310" s="26">
        <v>985.06084374</v>
      </c>
      <c r="E310" s="26">
        <v>996.26820050000003</v>
      </c>
      <c r="F310" s="26">
        <v>988.57751284999995</v>
      </c>
      <c r="G310" s="26">
        <v>987.51277703000005</v>
      </c>
      <c r="H310" s="26">
        <v>972.47996967999995</v>
      </c>
      <c r="I310" s="26">
        <v>949.27771085999996</v>
      </c>
      <c r="J310" s="26">
        <v>934.31181993999996</v>
      </c>
      <c r="K310" s="26">
        <v>893.91116849000002</v>
      </c>
      <c r="L310" s="26">
        <v>884.22935725000002</v>
      </c>
      <c r="M310" s="26">
        <v>887.78061941999999</v>
      </c>
      <c r="N310" s="26">
        <v>913.42704730000003</v>
      </c>
      <c r="O310" s="26">
        <v>941.78439885</v>
      </c>
      <c r="P310" s="26">
        <v>949.90636125000003</v>
      </c>
      <c r="Q310" s="26">
        <v>954.21548011000004</v>
      </c>
      <c r="R310" s="26">
        <v>943.60097848999999</v>
      </c>
      <c r="S310" s="26">
        <v>919.96534636000001</v>
      </c>
      <c r="T310" s="26">
        <v>887.07132652999996</v>
      </c>
      <c r="U310" s="26">
        <v>899.90938243999994</v>
      </c>
      <c r="V310" s="26">
        <v>892.10072859000002</v>
      </c>
      <c r="W310" s="26">
        <v>886.24248956999998</v>
      </c>
      <c r="X310" s="26">
        <v>907.71159840999997</v>
      </c>
      <c r="Y310" s="26">
        <v>949.22867060999999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25">
        <v>1173.02</v>
      </c>
      <c r="C315" s="25">
        <v>1192.28</v>
      </c>
      <c r="D315" s="25">
        <v>1204.83</v>
      </c>
      <c r="E315" s="25">
        <v>1208.95</v>
      </c>
      <c r="F315" s="25">
        <v>1209.48</v>
      </c>
      <c r="G315" s="25">
        <v>1203.8499999999999</v>
      </c>
      <c r="H315" s="25">
        <v>1177.73</v>
      </c>
      <c r="I315" s="25">
        <v>1196.05</v>
      </c>
      <c r="J315" s="25">
        <v>1169.52</v>
      </c>
      <c r="K315" s="25">
        <v>1133.56</v>
      </c>
      <c r="L315" s="25">
        <v>1129.03</v>
      </c>
      <c r="M315" s="25">
        <v>1126.9100000000001</v>
      </c>
      <c r="N315" s="25">
        <v>1118.47</v>
      </c>
      <c r="O315" s="25">
        <v>1141.18</v>
      </c>
      <c r="P315" s="25">
        <v>1170.6500000000001</v>
      </c>
      <c r="Q315" s="25">
        <v>1169.1400000000001</v>
      </c>
      <c r="R315" s="25">
        <v>1169.5899999999999</v>
      </c>
      <c r="S315" s="25">
        <v>1135.94</v>
      </c>
      <c r="T315" s="25">
        <v>1113.3399999999999</v>
      </c>
      <c r="U315" s="25">
        <v>1120.54</v>
      </c>
      <c r="V315" s="25">
        <v>1113.92</v>
      </c>
      <c r="W315" s="25">
        <v>1114.31</v>
      </c>
      <c r="X315" s="25">
        <v>1140.6400000000001</v>
      </c>
      <c r="Y315" s="25">
        <v>1165.07</v>
      </c>
    </row>
    <row r="316" spans="1:25" ht="51" hidden="1" outlineLevel="1" x14ac:dyDescent="0.2">
      <c r="A316" s="3" t="s">
        <v>38</v>
      </c>
      <c r="B316" s="26">
        <v>960.00159993</v>
      </c>
      <c r="C316" s="26">
        <v>979.26743822000003</v>
      </c>
      <c r="D316" s="26">
        <v>991.80923677999999</v>
      </c>
      <c r="E316" s="26">
        <v>995.92966252999997</v>
      </c>
      <c r="F316" s="26">
        <v>996.46246786999995</v>
      </c>
      <c r="G316" s="26">
        <v>990.83719330999998</v>
      </c>
      <c r="H316" s="26">
        <v>964.71273474999998</v>
      </c>
      <c r="I316" s="26">
        <v>983.03651071000002</v>
      </c>
      <c r="J316" s="26">
        <v>956.49947629999997</v>
      </c>
      <c r="K316" s="26">
        <v>920.54358203000004</v>
      </c>
      <c r="L316" s="26">
        <v>916.01066213000001</v>
      </c>
      <c r="M316" s="26">
        <v>913.88928042999999</v>
      </c>
      <c r="N316" s="26">
        <v>905.45048393000002</v>
      </c>
      <c r="O316" s="26">
        <v>928.16687419000004</v>
      </c>
      <c r="P316" s="26">
        <v>957.63164462999998</v>
      </c>
      <c r="Q316" s="26">
        <v>956.11871714999995</v>
      </c>
      <c r="R316" s="26">
        <v>956.57364502999997</v>
      </c>
      <c r="S316" s="26">
        <v>922.91852051000001</v>
      </c>
      <c r="T316" s="26">
        <v>900.32393149999996</v>
      </c>
      <c r="U316" s="26">
        <v>907.52134169999999</v>
      </c>
      <c r="V316" s="26">
        <v>900.90000640999995</v>
      </c>
      <c r="W316" s="26">
        <v>901.29627572000004</v>
      </c>
      <c r="X316" s="26">
        <v>927.62714158000006</v>
      </c>
      <c r="Y316" s="26">
        <v>952.05011173000003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25">
        <v>1187.1199999999999</v>
      </c>
      <c r="C321" s="25">
        <v>1232.26</v>
      </c>
      <c r="D321" s="25">
        <v>1231.69</v>
      </c>
      <c r="E321" s="25">
        <v>1228.8900000000001</v>
      </c>
      <c r="F321" s="25">
        <v>1228.08</v>
      </c>
      <c r="G321" s="25">
        <v>1232.6199999999999</v>
      </c>
      <c r="H321" s="25">
        <v>1182.81</v>
      </c>
      <c r="I321" s="25">
        <v>1123.46</v>
      </c>
      <c r="J321" s="25">
        <v>1090.6099999999999</v>
      </c>
      <c r="K321" s="25">
        <v>1073</v>
      </c>
      <c r="L321" s="25">
        <v>1066.92</v>
      </c>
      <c r="M321" s="25">
        <v>1079.76</v>
      </c>
      <c r="N321" s="25">
        <v>1107.01</v>
      </c>
      <c r="O321" s="25">
        <v>1155.3399999999999</v>
      </c>
      <c r="P321" s="25">
        <v>1182.6400000000001</v>
      </c>
      <c r="Q321" s="25">
        <v>1191.27</v>
      </c>
      <c r="R321" s="25">
        <v>1189.52</v>
      </c>
      <c r="S321" s="25">
        <v>1193.3499999999999</v>
      </c>
      <c r="T321" s="25">
        <v>1122.75</v>
      </c>
      <c r="U321" s="25">
        <v>1097.0999999999999</v>
      </c>
      <c r="V321" s="25">
        <v>1111.5899999999999</v>
      </c>
      <c r="W321" s="25">
        <v>1127.49</v>
      </c>
      <c r="X321" s="25">
        <v>1167.0899999999999</v>
      </c>
      <c r="Y321" s="25">
        <v>1210.3</v>
      </c>
    </row>
    <row r="322" spans="1:25" ht="51" hidden="1" outlineLevel="1" x14ac:dyDescent="0.2">
      <c r="A322" s="3" t="s">
        <v>38</v>
      </c>
      <c r="B322" s="26">
        <v>974.10763549000001</v>
      </c>
      <c r="C322" s="26">
        <v>1019.24351611</v>
      </c>
      <c r="D322" s="26">
        <v>1018.67030597</v>
      </c>
      <c r="E322" s="26">
        <v>1015.87809467</v>
      </c>
      <c r="F322" s="26">
        <v>1015.06032953</v>
      </c>
      <c r="G322" s="26">
        <v>1019.59861802</v>
      </c>
      <c r="H322" s="26">
        <v>969.79460881</v>
      </c>
      <c r="I322" s="26">
        <v>910.44482114000004</v>
      </c>
      <c r="J322" s="26">
        <v>877.59216773000003</v>
      </c>
      <c r="K322" s="26">
        <v>859.98572702000001</v>
      </c>
      <c r="L322" s="26">
        <v>853.90106461000005</v>
      </c>
      <c r="M322" s="26">
        <v>866.74549253999999</v>
      </c>
      <c r="N322" s="26">
        <v>893.99046256999998</v>
      </c>
      <c r="O322" s="26">
        <v>942.31969630000003</v>
      </c>
      <c r="P322" s="26">
        <v>969.62722979</v>
      </c>
      <c r="Q322" s="26">
        <v>978.25307938000003</v>
      </c>
      <c r="R322" s="26">
        <v>976.50440699000001</v>
      </c>
      <c r="S322" s="26">
        <v>980.33606744999997</v>
      </c>
      <c r="T322" s="26">
        <v>909.73496523999995</v>
      </c>
      <c r="U322" s="26">
        <v>884.07958747999999</v>
      </c>
      <c r="V322" s="26">
        <v>898.57010889000003</v>
      </c>
      <c r="W322" s="26">
        <v>914.46922858999994</v>
      </c>
      <c r="X322" s="26">
        <v>954.07583030000001</v>
      </c>
      <c r="Y322" s="26">
        <v>997.28195428000004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25">
        <v>1190.25</v>
      </c>
      <c r="C327" s="25">
        <v>1211.3499999999999</v>
      </c>
      <c r="D327" s="25">
        <v>1219.73</v>
      </c>
      <c r="E327" s="25">
        <v>1225.03</v>
      </c>
      <c r="F327" s="25">
        <v>1221.79</v>
      </c>
      <c r="G327" s="25">
        <v>1205.03</v>
      </c>
      <c r="H327" s="25">
        <v>1169.04</v>
      </c>
      <c r="I327" s="25">
        <v>1109.1199999999999</v>
      </c>
      <c r="J327" s="25">
        <v>1082.06</v>
      </c>
      <c r="K327" s="25">
        <v>1065.1300000000001</v>
      </c>
      <c r="L327" s="25">
        <v>1069.82</v>
      </c>
      <c r="M327" s="25">
        <v>1088.95</v>
      </c>
      <c r="N327" s="25">
        <v>1139.5</v>
      </c>
      <c r="O327" s="25">
        <v>1133.26</v>
      </c>
      <c r="P327" s="25">
        <v>1161.6600000000001</v>
      </c>
      <c r="Q327" s="25">
        <v>1159.29</v>
      </c>
      <c r="R327" s="25">
        <v>1168.3599999999999</v>
      </c>
      <c r="S327" s="25">
        <v>1175.48</v>
      </c>
      <c r="T327" s="25">
        <v>1154.8</v>
      </c>
      <c r="U327" s="25">
        <v>1108.4000000000001</v>
      </c>
      <c r="V327" s="25">
        <v>1112.3699999999999</v>
      </c>
      <c r="W327" s="25">
        <v>1148.67</v>
      </c>
      <c r="X327" s="25">
        <v>1191.6600000000001</v>
      </c>
      <c r="Y327" s="25">
        <v>1201.01</v>
      </c>
    </row>
    <row r="328" spans="1:25" ht="51" hidden="1" outlineLevel="1" x14ac:dyDescent="0.2">
      <c r="A328" s="3" t="s">
        <v>38</v>
      </c>
      <c r="B328" s="26">
        <v>977.22851287000003</v>
      </c>
      <c r="C328" s="26">
        <v>998.33238977999997</v>
      </c>
      <c r="D328" s="26">
        <v>1006.71399379</v>
      </c>
      <c r="E328" s="26">
        <v>1012.01446168</v>
      </c>
      <c r="F328" s="26">
        <v>1008.7740884900001</v>
      </c>
      <c r="G328" s="26">
        <v>992.01029396000001</v>
      </c>
      <c r="H328" s="26">
        <v>956.02746767999997</v>
      </c>
      <c r="I328" s="26">
        <v>896.10798482999996</v>
      </c>
      <c r="J328" s="26">
        <v>869.04452669</v>
      </c>
      <c r="K328" s="26">
        <v>852.11065006000001</v>
      </c>
      <c r="L328" s="26">
        <v>856.80711842000005</v>
      </c>
      <c r="M328" s="26">
        <v>875.92983185000003</v>
      </c>
      <c r="N328" s="26">
        <v>926.48419697999998</v>
      </c>
      <c r="O328" s="26">
        <v>920.24701821999997</v>
      </c>
      <c r="P328" s="26">
        <v>948.64268574000005</v>
      </c>
      <c r="Q328" s="26">
        <v>946.27418012999999</v>
      </c>
      <c r="R328" s="26">
        <v>955.34665710000002</v>
      </c>
      <c r="S328" s="26">
        <v>962.46335131000001</v>
      </c>
      <c r="T328" s="26">
        <v>941.78807597000002</v>
      </c>
      <c r="U328" s="26">
        <v>895.38523755999995</v>
      </c>
      <c r="V328" s="26">
        <v>899.35148955</v>
      </c>
      <c r="W328" s="26">
        <v>935.65289544999996</v>
      </c>
      <c r="X328" s="26">
        <v>978.64704936999999</v>
      </c>
      <c r="Y328" s="26">
        <v>987.98900971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25">
        <v>1139.93</v>
      </c>
      <c r="C333" s="25">
        <v>1188.3</v>
      </c>
      <c r="D333" s="25">
        <v>1211.73</v>
      </c>
      <c r="E333" s="25">
        <v>1217.0899999999999</v>
      </c>
      <c r="F333" s="25">
        <v>1215.94</v>
      </c>
      <c r="G333" s="25">
        <v>1209.56</v>
      </c>
      <c r="H333" s="25">
        <v>1220.0899999999999</v>
      </c>
      <c r="I333" s="25">
        <v>1147.82</v>
      </c>
      <c r="J333" s="25">
        <v>1162.97</v>
      </c>
      <c r="K333" s="25">
        <v>1134.07</v>
      </c>
      <c r="L333" s="25">
        <v>1054.1400000000001</v>
      </c>
      <c r="M333" s="25">
        <v>1083.6099999999999</v>
      </c>
      <c r="N333" s="25">
        <v>1182.48</v>
      </c>
      <c r="O333" s="25">
        <v>1172.77</v>
      </c>
      <c r="P333" s="25">
        <v>1161.8399999999999</v>
      </c>
      <c r="Q333" s="25">
        <v>1155.3800000000001</v>
      </c>
      <c r="R333" s="25">
        <v>1154.7</v>
      </c>
      <c r="S333" s="25">
        <v>1163.8499999999999</v>
      </c>
      <c r="T333" s="25">
        <v>1113.51</v>
      </c>
      <c r="U333" s="25">
        <v>1048.47</v>
      </c>
      <c r="V333" s="25">
        <v>1045.76</v>
      </c>
      <c r="W333" s="25">
        <v>1063.44</v>
      </c>
      <c r="X333" s="25">
        <v>1126.69</v>
      </c>
      <c r="Y333" s="25">
        <v>1160.1600000000001</v>
      </c>
    </row>
    <row r="334" spans="1:25" ht="51" hidden="1" outlineLevel="1" x14ac:dyDescent="0.2">
      <c r="A334" s="54" t="s">
        <v>38</v>
      </c>
      <c r="B334" s="26">
        <v>926.90967334000004</v>
      </c>
      <c r="C334" s="26">
        <v>975.28154171999995</v>
      </c>
      <c r="D334" s="26">
        <v>998.71208142</v>
      </c>
      <c r="E334" s="26">
        <v>1004.0746382999999</v>
      </c>
      <c r="F334" s="26">
        <v>1002.92558651</v>
      </c>
      <c r="G334" s="26">
        <v>996.54400408000004</v>
      </c>
      <c r="H334" s="26">
        <v>1007.0766433</v>
      </c>
      <c r="I334" s="26">
        <v>934.80803388000004</v>
      </c>
      <c r="J334" s="26">
        <v>949.94945553000002</v>
      </c>
      <c r="K334" s="26">
        <v>921.05135389999998</v>
      </c>
      <c r="L334" s="26">
        <v>841.12129698000001</v>
      </c>
      <c r="M334" s="26">
        <v>870.59658033000005</v>
      </c>
      <c r="N334" s="26">
        <v>969.45876880000003</v>
      </c>
      <c r="O334" s="26">
        <v>959.75752029</v>
      </c>
      <c r="P334" s="26">
        <v>948.82556303000001</v>
      </c>
      <c r="Q334" s="26">
        <v>942.36311896999996</v>
      </c>
      <c r="R334" s="26">
        <v>941.68456894999997</v>
      </c>
      <c r="S334" s="26">
        <v>950.83745813999997</v>
      </c>
      <c r="T334" s="26">
        <v>900.49076373000003</v>
      </c>
      <c r="U334" s="26">
        <v>835.45028387000002</v>
      </c>
      <c r="V334" s="26">
        <v>832.74032399999999</v>
      </c>
      <c r="W334" s="26">
        <v>850.42704347999995</v>
      </c>
      <c r="X334" s="26">
        <v>913.67488416000003</v>
      </c>
      <c r="Y334" s="26">
        <v>947.13837392999994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25">
        <v>1142.9100000000001</v>
      </c>
      <c r="C339" s="25">
        <v>1174.2</v>
      </c>
      <c r="D339" s="25">
        <v>1196.8</v>
      </c>
      <c r="E339" s="25">
        <v>1210.0899999999999</v>
      </c>
      <c r="F339" s="25">
        <v>1218.47</v>
      </c>
      <c r="G339" s="25">
        <v>1210.9100000000001</v>
      </c>
      <c r="H339" s="25">
        <v>1176.52</v>
      </c>
      <c r="I339" s="25">
        <v>1140.0899999999999</v>
      </c>
      <c r="J339" s="25">
        <v>1124.06</v>
      </c>
      <c r="K339" s="25">
        <v>1078.3599999999999</v>
      </c>
      <c r="L339" s="25">
        <v>1118.67</v>
      </c>
      <c r="M339" s="25">
        <v>1083.03</v>
      </c>
      <c r="N339" s="25">
        <v>1051.47</v>
      </c>
      <c r="O339" s="25">
        <v>1061.19</v>
      </c>
      <c r="P339" s="25">
        <v>1124.08</v>
      </c>
      <c r="Q339" s="25">
        <v>1120.8699999999999</v>
      </c>
      <c r="R339" s="25">
        <v>1119.8800000000001</v>
      </c>
      <c r="S339" s="25">
        <v>1108.1400000000001</v>
      </c>
      <c r="T339" s="25">
        <v>1105.79</v>
      </c>
      <c r="U339" s="25">
        <v>1092.0999999999999</v>
      </c>
      <c r="V339" s="25">
        <v>1082.28</v>
      </c>
      <c r="W339" s="25">
        <v>1058.77</v>
      </c>
      <c r="X339" s="25">
        <v>1049.5</v>
      </c>
      <c r="Y339" s="25">
        <v>1119.6199999999999</v>
      </c>
    </row>
    <row r="340" spans="1:25" ht="51" hidden="1" outlineLevel="1" x14ac:dyDescent="0.2">
      <c r="A340" s="54" t="s">
        <v>38</v>
      </c>
      <c r="B340" s="26">
        <v>929.89001383000004</v>
      </c>
      <c r="C340" s="26">
        <v>961.17992575999995</v>
      </c>
      <c r="D340" s="26">
        <v>983.78363835000005</v>
      </c>
      <c r="E340" s="26">
        <v>997.06932528000004</v>
      </c>
      <c r="F340" s="26">
        <v>1005.45707553</v>
      </c>
      <c r="G340" s="26">
        <v>997.89523647999999</v>
      </c>
      <c r="H340" s="26">
        <v>963.50435327000002</v>
      </c>
      <c r="I340" s="26">
        <v>927.07533884999998</v>
      </c>
      <c r="J340" s="26">
        <v>911.04499863000001</v>
      </c>
      <c r="K340" s="26">
        <v>865.34657085000003</v>
      </c>
      <c r="L340" s="26">
        <v>905.65068757999995</v>
      </c>
      <c r="M340" s="26">
        <v>870.00890661999995</v>
      </c>
      <c r="N340" s="26">
        <v>838.45729225000002</v>
      </c>
      <c r="O340" s="26">
        <v>848.16825863999998</v>
      </c>
      <c r="P340" s="26">
        <v>911.06041885000002</v>
      </c>
      <c r="Q340" s="26">
        <v>907.85367616999997</v>
      </c>
      <c r="R340" s="26">
        <v>906.86206934999996</v>
      </c>
      <c r="S340" s="26">
        <v>895.11947529999998</v>
      </c>
      <c r="T340" s="26">
        <v>892.77677798000002</v>
      </c>
      <c r="U340" s="26">
        <v>879.08431755000004</v>
      </c>
      <c r="V340" s="26">
        <v>869.26491650000003</v>
      </c>
      <c r="W340" s="26">
        <v>845.75153889000001</v>
      </c>
      <c r="X340" s="26">
        <v>836.48045818000003</v>
      </c>
      <c r="Y340" s="26">
        <v>906.60025169999994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25">
        <v>1143.67</v>
      </c>
      <c r="C345" s="25">
        <v>1168.6300000000001</v>
      </c>
      <c r="D345" s="25">
        <v>1181.6099999999999</v>
      </c>
      <c r="E345" s="25">
        <v>1192.18</v>
      </c>
      <c r="F345" s="25">
        <v>1189.58</v>
      </c>
      <c r="G345" s="25">
        <v>1184.22</v>
      </c>
      <c r="H345" s="25">
        <v>1177.3900000000001</v>
      </c>
      <c r="I345" s="25">
        <v>1173.76</v>
      </c>
      <c r="J345" s="25">
        <v>1171.56</v>
      </c>
      <c r="K345" s="25">
        <v>1127.45</v>
      </c>
      <c r="L345" s="25">
        <v>1115.5899999999999</v>
      </c>
      <c r="M345" s="25">
        <v>1139.3599999999999</v>
      </c>
      <c r="N345" s="25">
        <v>1163.3699999999999</v>
      </c>
      <c r="O345" s="25">
        <v>1174.82</v>
      </c>
      <c r="P345" s="25">
        <v>1154.1199999999999</v>
      </c>
      <c r="Q345" s="25">
        <v>1160.28</v>
      </c>
      <c r="R345" s="25">
        <v>1167.7</v>
      </c>
      <c r="S345" s="25">
        <v>1151.07</v>
      </c>
      <c r="T345" s="25">
        <v>1113.46</v>
      </c>
      <c r="U345" s="25">
        <v>1080.23</v>
      </c>
      <c r="V345" s="25">
        <v>1092.6300000000001</v>
      </c>
      <c r="W345" s="25">
        <v>1099.93</v>
      </c>
      <c r="X345" s="25">
        <v>1097.2</v>
      </c>
      <c r="Y345" s="25">
        <v>1118.1600000000001</v>
      </c>
    </row>
    <row r="346" spans="1:25" ht="51" hidden="1" outlineLevel="1" x14ac:dyDescent="0.2">
      <c r="A346" s="3" t="s">
        <v>38</v>
      </c>
      <c r="B346" s="26">
        <v>930.65504380000004</v>
      </c>
      <c r="C346" s="26">
        <v>955.61354619999997</v>
      </c>
      <c r="D346" s="26">
        <v>968.59227107000004</v>
      </c>
      <c r="E346" s="26">
        <v>979.16326957000001</v>
      </c>
      <c r="F346" s="26">
        <v>976.56550934999996</v>
      </c>
      <c r="G346" s="26">
        <v>971.19922802999997</v>
      </c>
      <c r="H346" s="26">
        <v>964.36896938999996</v>
      </c>
      <c r="I346" s="26">
        <v>960.74390585000003</v>
      </c>
      <c r="J346" s="26">
        <v>958.54223176000005</v>
      </c>
      <c r="K346" s="26">
        <v>914.43110286000001</v>
      </c>
      <c r="L346" s="26">
        <v>902.57353024999998</v>
      </c>
      <c r="M346" s="26">
        <v>926.33839444</v>
      </c>
      <c r="N346" s="26">
        <v>950.35677707000002</v>
      </c>
      <c r="O346" s="26">
        <v>961.79854160000002</v>
      </c>
      <c r="P346" s="26">
        <v>941.10682855000005</v>
      </c>
      <c r="Q346" s="26">
        <v>947.25996795000003</v>
      </c>
      <c r="R346" s="26">
        <v>954.68775771000003</v>
      </c>
      <c r="S346" s="26">
        <v>938.04973078</v>
      </c>
      <c r="T346" s="26">
        <v>900.44734702000005</v>
      </c>
      <c r="U346" s="26">
        <v>867.21712201000003</v>
      </c>
      <c r="V346" s="26">
        <v>879.61390716999995</v>
      </c>
      <c r="W346" s="26">
        <v>886.91233427999998</v>
      </c>
      <c r="X346" s="26">
        <v>884.18004983000003</v>
      </c>
      <c r="Y346" s="26">
        <v>905.14702712999997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25">
        <v>1139.97</v>
      </c>
      <c r="C351" s="25">
        <v>1189.1300000000001</v>
      </c>
      <c r="D351" s="25">
        <v>1204.67</v>
      </c>
      <c r="E351" s="25">
        <v>1211.5999999999999</v>
      </c>
      <c r="F351" s="25">
        <v>1209.3399999999999</v>
      </c>
      <c r="G351" s="25">
        <v>1204.1500000000001</v>
      </c>
      <c r="H351" s="25">
        <v>1193.71</v>
      </c>
      <c r="I351" s="25">
        <v>1154.01</v>
      </c>
      <c r="J351" s="25">
        <v>1124.8599999999999</v>
      </c>
      <c r="K351" s="25">
        <v>1165.99</v>
      </c>
      <c r="L351" s="25">
        <v>1159.2</v>
      </c>
      <c r="M351" s="25">
        <v>1165.48</v>
      </c>
      <c r="N351" s="25">
        <v>1184.53</v>
      </c>
      <c r="O351" s="25">
        <v>1143.1199999999999</v>
      </c>
      <c r="P351" s="25">
        <v>1100.3800000000001</v>
      </c>
      <c r="Q351" s="25">
        <v>1107.22</v>
      </c>
      <c r="R351" s="25">
        <v>1112.22</v>
      </c>
      <c r="S351" s="25">
        <v>1106.8800000000001</v>
      </c>
      <c r="T351" s="25">
        <v>1174.1300000000001</v>
      </c>
      <c r="U351" s="25">
        <v>1016.93</v>
      </c>
      <c r="V351" s="25">
        <v>1016.9</v>
      </c>
      <c r="W351" s="25">
        <v>1038.5</v>
      </c>
      <c r="X351" s="25">
        <v>1124.18</v>
      </c>
      <c r="Y351" s="25">
        <v>1128.4100000000001</v>
      </c>
    </row>
    <row r="352" spans="1:25" ht="51" hidden="1" outlineLevel="1" x14ac:dyDescent="0.2">
      <c r="A352" s="3" t="s">
        <v>38</v>
      </c>
      <c r="B352" s="26">
        <v>926.94963765</v>
      </c>
      <c r="C352" s="26">
        <v>976.11190584999997</v>
      </c>
      <c r="D352" s="26">
        <v>991.65488928000002</v>
      </c>
      <c r="E352" s="26">
        <v>998.57880772999999</v>
      </c>
      <c r="F352" s="26">
        <v>996.32815638</v>
      </c>
      <c r="G352" s="26">
        <v>991.12986020000005</v>
      </c>
      <c r="H352" s="26">
        <v>980.68860583000003</v>
      </c>
      <c r="I352" s="26">
        <v>940.99607585000001</v>
      </c>
      <c r="J352" s="26">
        <v>911.84363758999996</v>
      </c>
      <c r="K352" s="26">
        <v>952.97287831999995</v>
      </c>
      <c r="L352" s="26">
        <v>946.18236134000006</v>
      </c>
      <c r="M352" s="26">
        <v>952.46109924999996</v>
      </c>
      <c r="N352" s="26">
        <v>971.51576852999995</v>
      </c>
      <c r="O352" s="26">
        <v>930.10416035000003</v>
      </c>
      <c r="P352" s="26">
        <v>887.3613239</v>
      </c>
      <c r="Q352" s="26">
        <v>894.19939803</v>
      </c>
      <c r="R352" s="26">
        <v>899.19836680000003</v>
      </c>
      <c r="S352" s="26">
        <v>893.85909384000001</v>
      </c>
      <c r="T352" s="26">
        <v>961.11393410000005</v>
      </c>
      <c r="U352" s="26">
        <v>803.91339327000003</v>
      </c>
      <c r="V352" s="26">
        <v>803.88691440000002</v>
      </c>
      <c r="W352" s="26">
        <v>825.48022951999997</v>
      </c>
      <c r="X352" s="26">
        <v>911.16121879000002</v>
      </c>
      <c r="Y352" s="26">
        <v>915.39152156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25">
        <v>1224.83</v>
      </c>
      <c r="C357" s="25">
        <v>1262.54</v>
      </c>
      <c r="D357" s="25">
        <v>1287.76</v>
      </c>
      <c r="E357" s="25">
        <v>1296.5899999999999</v>
      </c>
      <c r="F357" s="25">
        <v>1295.17</v>
      </c>
      <c r="G357" s="25">
        <v>1273.44</v>
      </c>
      <c r="H357" s="25">
        <v>1211.18</v>
      </c>
      <c r="I357" s="25">
        <v>1151.8</v>
      </c>
      <c r="J357" s="25">
        <v>1141.79</v>
      </c>
      <c r="K357" s="25">
        <v>1149.29</v>
      </c>
      <c r="L357" s="25">
        <v>1160.6400000000001</v>
      </c>
      <c r="M357" s="25">
        <v>1178.32</v>
      </c>
      <c r="N357" s="25">
        <v>1197.3399999999999</v>
      </c>
      <c r="O357" s="25">
        <v>1212.42</v>
      </c>
      <c r="P357" s="25">
        <v>1233.19</v>
      </c>
      <c r="Q357" s="25">
        <v>1242.6600000000001</v>
      </c>
      <c r="R357" s="25">
        <v>1247.6099999999999</v>
      </c>
      <c r="S357" s="25">
        <v>1230.3900000000001</v>
      </c>
      <c r="T357" s="25">
        <v>1179.47</v>
      </c>
      <c r="U357" s="25">
        <v>1142.67</v>
      </c>
      <c r="V357" s="25">
        <v>1148.03</v>
      </c>
      <c r="W357" s="25">
        <v>1162.4100000000001</v>
      </c>
      <c r="X357" s="25">
        <v>1146.31</v>
      </c>
      <c r="Y357" s="25">
        <v>1173.26</v>
      </c>
    </row>
    <row r="358" spans="1:25" ht="51" hidden="1" outlineLevel="1" x14ac:dyDescent="0.2">
      <c r="A358" s="54" t="s">
        <v>38</v>
      </c>
      <c r="B358" s="26">
        <v>1011.81690714</v>
      </c>
      <c r="C358" s="26">
        <v>1049.51840184</v>
      </c>
      <c r="D358" s="26">
        <v>1074.7437758399999</v>
      </c>
      <c r="E358" s="26">
        <v>1083.5706170399999</v>
      </c>
      <c r="F358" s="26">
        <v>1082.14928547</v>
      </c>
      <c r="G358" s="26">
        <v>1060.42079986</v>
      </c>
      <c r="H358" s="26">
        <v>998.16278307000005</v>
      </c>
      <c r="I358" s="26">
        <v>938.78620839999996</v>
      </c>
      <c r="J358" s="26">
        <v>928.77521575000003</v>
      </c>
      <c r="K358" s="26">
        <v>936.26977061000002</v>
      </c>
      <c r="L358" s="26">
        <v>947.62252233000004</v>
      </c>
      <c r="M358" s="26">
        <v>965.30086154000003</v>
      </c>
      <c r="N358" s="26">
        <v>984.32508587999996</v>
      </c>
      <c r="O358" s="26">
        <v>999.40240846999995</v>
      </c>
      <c r="P358" s="26">
        <v>1020.1745680400001</v>
      </c>
      <c r="Q358" s="26">
        <v>1029.6472206399999</v>
      </c>
      <c r="R358" s="26">
        <v>1034.59729378</v>
      </c>
      <c r="S358" s="26">
        <v>1017.37360598</v>
      </c>
      <c r="T358" s="26">
        <v>966.45015717000001</v>
      </c>
      <c r="U358" s="26">
        <v>929.65584239999998</v>
      </c>
      <c r="V358" s="26">
        <v>935.01822664999997</v>
      </c>
      <c r="W358" s="26">
        <v>949.39401394000004</v>
      </c>
      <c r="X358" s="26">
        <v>933.2957384</v>
      </c>
      <c r="Y358" s="26">
        <v>960.24609415999998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25">
        <v>1262.5</v>
      </c>
      <c r="C363" s="25">
        <v>1279.07</v>
      </c>
      <c r="D363" s="25">
        <v>1282.5999999999999</v>
      </c>
      <c r="E363" s="25">
        <v>1291.6400000000001</v>
      </c>
      <c r="F363" s="25">
        <v>1290.03</v>
      </c>
      <c r="G363" s="25">
        <v>1282.72</v>
      </c>
      <c r="H363" s="25">
        <v>1246.43</v>
      </c>
      <c r="I363" s="25">
        <v>1210.76</v>
      </c>
      <c r="J363" s="25">
        <v>1203.5899999999999</v>
      </c>
      <c r="K363" s="25">
        <v>1189.74</v>
      </c>
      <c r="L363" s="25">
        <v>1185.21</v>
      </c>
      <c r="M363" s="25">
        <v>1200.54</v>
      </c>
      <c r="N363" s="25">
        <v>1205.3900000000001</v>
      </c>
      <c r="O363" s="25">
        <v>1224.19</v>
      </c>
      <c r="P363" s="25">
        <v>1242.48</v>
      </c>
      <c r="Q363" s="25">
        <v>1253.6400000000001</v>
      </c>
      <c r="R363" s="25">
        <v>1256.22</v>
      </c>
      <c r="S363" s="25">
        <v>1246.23</v>
      </c>
      <c r="T363" s="25">
        <v>1209.04</v>
      </c>
      <c r="U363" s="25">
        <v>1171.95</v>
      </c>
      <c r="V363" s="25">
        <v>1174.45</v>
      </c>
      <c r="W363" s="25">
        <v>1189.8499999999999</v>
      </c>
      <c r="X363" s="25">
        <v>1205.25</v>
      </c>
      <c r="Y363" s="25">
        <v>1224.07</v>
      </c>
    </row>
    <row r="364" spans="1:25" ht="51" hidden="1" outlineLevel="1" x14ac:dyDescent="0.2">
      <c r="A364" s="54" t="s">
        <v>38</v>
      </c>
      <c r="B364" s="26">
        <v>1049.4805707600001</v>
      </c>
      <c r="C364" s="26">
        <v>1066.0519630599999</v>
      </c>
      <c r="D364" s="26">
        <v>1069.5821238599999</v>
      </c>
      <c r="E364" s="26">
        <v>1078.62443654</v>
      </c>
      <c r="F364" s="26">
        <v>1077.01794172</v>
      </c>
      <c r="G364" s="26">
        <v>1069.70786221</v>
      </c>
      <c r="H364" s="26">
        <v>1033.41721231</v>
      </c>
      <c r="I364" s="26">
        <v>997.74340426000003</v>
      </c>
      <c r="J364" s="26">
        <v>990.57399791</v>
      </c>
      <c r="K364" s="26">
        <v>976.72048448999999</v>
      </c>
      <c r="L364" s="26">
        <v>972.19322703</v>
      </c>
      <c r="M364" s="26">
        <v>987.51851634000002</v>
      </c>
      <c r="N364" s="26">
        <v>992.37810291000005</v>
      </c>
      <c r="O364" s="26">
        <v>1011.17387655</v>
      </c>
      <c r="P364" s="26">
        <v>1029.46057217</v>
      </c>
      <c r="Q364" s="26">
        <v>1040.6271731300001</v>
      </c>
      <c r="R364" s="26">
        <v>1043.20586445</v>
      </c>
      <c r="S364" s="26">
        <v>1033.2091374700001</v>
      </c>
      <c r="T364" s="26">
        <v>996.02033280000001</v>
      </c>
      <c r="U364" s="26">
        <v>958.93068641000002</v>
      </c>
      <c r="V364" s="26">
        <v>961.42944925999996</v>
      </c>
      <c r="W364" s="26">
        <v>976.83122595999998</v>
      </c>
      <c r="X364" s="26">
        <v>992.23707457</v>
      </c>
      <c r="Y364" s="26">
        <v>1011.05066142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idden="1" outlineLevel="1" x14ac:dyDescent="0.2">
      <c r="A370" s="3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idden="1" outlineLevel="1" x14ac:dyDescent="0.2">
      <c r="A371" s="3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idden="1" outlineLevel="1" x14ac:dyDescent="0.2">
      <c r="A372" s="3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idden="1" outlineLevel="1" x14ac:dyDescent="0.2">
      <c r="A373" s="4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5" hidden="1" outlineLevel="1" thickBot="1" x14ac:dyDescent="0.25">
      <c r="A374" s="22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5" collapsed="1" thickBot="1" x14ac:dyDescent="0.25">
      <c r="A375" s="1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idden="1" outlineLevel="1" x14ac:dyDescent="0.2">
      <c r="A376" s="3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idden="1" outlineLevel="1" x14ac:dyDescent="0.2">
      <c r="A377" s="3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idden="1" outlineLevel="1" x14ac:dyDescent="0.2">
      <c r="A378" s="3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idden="1" outlineLevel="1" x14ac:dyDescent="0.2">
      <c r="A379" s="4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5" hidden="1" outlineLevel="1" thickBot="1" x14ac:dyDescent="0.25">
      <c r="A380" s="22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5" collapsed="1" thickBot="1" x14ac:dyDescent="0.25">
      <c r="A381" s="1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5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5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5" ht="15" collapsed="1" thickBot="1" x14ac:dyDescent="0.25">
      <c r="A387"/>
    </row>
    <row r="388" spans="1:25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</row>
    <row r="389" spans="1:25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1366.03</v>
      </c>
      <c r="C390" s="25">
        <v>1406.75</v>
      </c>
      <c r="D390" s="25">
        <v>1429.31</v>
      </c>
      <c r="E390" s="25">
        <v>1443.14</v>
      </c>
      <c r="F390" s="25">
        <v>1437.51</v>
      </c>
      <c r="G390" s="25">
        <v>1423.78</v>
      </c>
      <c r="H390" s="25">
        <v>1357.61</v>
      </c>
      <c r="I390" s="25">
        <v>1307.67</v>
      </c>
      <c r="J390" s="25">
        <v>1278.75</v>
      </c>
      <c r="K390" s="25">
        <v>1261.26</v>
      </c>
      <c r="L390" s="25">
        <v>1272.21</v>
      </c>
      <c r="M390" s="25">
        <v>1285.05</v>
      </c>
      <c r="N390" s="25">
        <v>1241.8699999999999</v>
      </c>
      <c r="O390" s="25">
        <v>1240.94</v>
      </c>
      <c r="P390" s="25">
        <v>1258.8699999999999</v>
      </c>
      <c r="Q390" s="25">
        <v>1266.8599999999999</v>
      </c>
      <c r="R390" s="25">
        <v>1270.55</v>
      </c>
      <c r="S390" s="25">
        <v>1254.6400000000001</v>
      </c>
      <c r="T390" s="25">
        <v>1198.0899999999999</v>
      </c>
      <c r="U390" s="25">
        <v>1181.24</v>
      </c>
      <c r="V390" s="25">
        <v>1203.82</v>
      </c>
      <c r="W390" s="25">
        <v>1222.23</v>
      </c>
      <c r="X390" s="25">
        <v>1253.6400000000001</v>
      </c>
      <c r="Y390" s="25">
        <v>1311.94</v>
      </c>
    </row>
    <row r="391" spans="1:25" ht="51" hidden="1" outlineLevel="1" x14ac:dyDescent="0.2">
      <c r="A391" s="3" t="s">
        <v>38</v>
      </c>
      <c r="B391" s="26">
        <v>1106.7988597399999</v>
      </c>
      <c r="C391" s="26">
        <v>1147.5256776900001</v>
      </c>
      <c r="D391" s="26">
        <v>1170.088035</v>
      </c>
      <c r="E391" s="26">
        <v>1183.9174716699999</v>
      </c>
      <c r="F391" s="26">
        <v>1178.2789143699999</v>
      </c>
      <c r="G391" s="26">
        <v>1164.55278185</v>
      </c>
      <c r="H391" s="26">
        <v>1098.38218596</v>
      </c>
      <c r="I391" s="26">
        <v>1048.44199177</v>
      </c>
      <c r="J391" s="26">
        <v>1019.52660143</v>
      </c>
      <c r="K391" s="26">
        <v>1002.03804837</v>
      </c>
      <c r="L391" s="26">
        <v>1012.98386874</v>
      </c>
      <c r="M391" s="26">
        <v>1025.8205700399999</v>
      </c>
      <c r="N391" s="26">
        <v>982.64468456999998</v>
      </c>
      <c r="O391" s="26">
        <v>981.71626325</v>
      </c>
      <c r="P391" s="26">
        <v>999.64457670000002</v>
      </c>
      <c r="Q391" s="26">
        <v>1007.62960255</v>
      </c>
      <c r="R391" s="26">
        <v>1011.3196752</v>
      </c>
      <c r="S391" s="26">
        <v>995.41245618999994</v>
      </c>
      <c r="T391" s="26">
        <v>938.86636394000004</v>
      </c>
      <c r="U391" s="26">
        <v>922.01494948000004</v>
      </c>
      <c r="V391" s="26">
        <v>944.59737127999995</v>
      </c>
      <c r="W391" s="26">
        <v>963.00132296000004</v>
      </c>
      <c r="X391" s="26">
        <v>994.41042076999997</v>
      </c>
      <c r="Y391" s="26">
        <v>1052.7087142800001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5" hidden="1" outlineLevel="1" x14ac:dyDescent="0.2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5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5" ht="15" collapsed="1" thickBot="1" x14ac:dyDescent="0.25">
      <c r="A396" s="14">
        <v>2</v>
      </c>
      <c r="B396" s="25">
        <v>1374.05</v>
      </c>
      <c r="C396" s="25">
        <v>1410.57</v>
      </c>
      <c r="D396" s="25">
        <v>1433.53</v>
      </c>
      <c r="E396" s="25">
        <v>1446.23</v>
      </c>
      <c r="F396" s="25">
        <v>1438.94</v>
      </c>
      <c r="G396" s="25">
        <v>1420.32</v>
      </c>
      <c r="H396" s="25">
        <v>1354.07</v>
      </c>
      <c r="I396" s="25">
        <v>1286.93</v>
      </c>
      <c r="J396" s="25">
        <v>1249.29</v>
      </c>
      <c r="K396" s="25">
        <v>1223.1500000000001</v>
      </c>
      <c r="L396" s="25">
        <v>1213.22</v>
      </c>
      <c r="M396" s="25">
        <v>1225.1300000000001</v>
      </c>
      <c r="N396" s="25">
        <v>1247.82</v>
      </c>
      <c r="O396" s="25">
        <v>1257.58</v>
      </c>
      <c r="P396" s="25">
        <v>1274.07</v>
      </c>
      <c r="Q396" s="25">
        <v>1284.92</v>
      </c>
      <c r="R396" s="25">
        <v>1285.52</v>
      </c>
      <c r="S396" s="25">
        <v>1272.32</v>
      </c>
      <c r="T396" s="25">
        <v>1212.3499999999999</v>
      </c>
      <c r="U396" s="25">
        <v>1191.46</v>
      </c>
      <c r="V396" s="25">
        <v>1205.8</v>
      </c>
      <c r="W396" s="25">
        <v>1234.25</v>
      </c>
      <c r="X396" s="25">
        <v>1259.1400000000001</v>
      </c>
      <c r="Y396" s="25">
        <v>1310.67</v>
      </c>
    </row>
    <row r="397" spans="1:25" ht="51" hidden="1" outlineLevel="1" x14ac:dyDescent="0.2">
      <c r="A397" s="54" t="s">
        <v>38</v>
      </c>
      <c r="B397" s="26">
        <v>1114.8188965300001</v>
      </c>
      <c r="C397" s="26">
        <v>1151.3479717800001</v>
      </c>
      <c r="D397" s="26">
        <v>1174.30218734</v>
      </c>
      <c r="E397" s="26">
        <v>1187.0035991</v>
      </c>
      <c r="F397" s="26">
        <v>1179.70921828</v>
      </c>
      <c r="G397" s="26">
        <v>1161.0906937300001</v>
      </c>
      <c r="H397" s="26">
        <v>1094.84580452</v>
      </c>
      <c r="I397" s="26">
        <v>1027.7009074099999</v>
      </c>
      <c r="J397" s="26">
        <v>990.06080455999995</v>
      </c>
      <c r="K397" s="26">
        <v>963.92353401000003</v>
      </c>
      <c r="L397" s="26">
        <v>953.99627055999997</v>
      </c>
      <c r="M397" s="26">
        <v>965.89883698999995</v>
      </c>
      <c r="N397" s="26">
        <v>988.58998735</v>
      </c>
      <c r="O397" s="26">
        <v>998.35341281000001</v>
      </c>
      <c r="P397" s="26">
        <v>1014.83887228</v>
      </c>
      <c r="Q397" s="26">
        <v>1025.6945755500001</v>
      </c>
      <c r="R397" s="26">
        <v>1026.2978574900001</v>
      </c>
      <c r="S397" s="26">
        <v>1013.08965405</v>
      </c>
      <c r="T397" s="26">
        <v>953.12622770999997</v>
      </c>
      <c r="U397" s="26">
        <v>932.22921096000005</v>
      </c>
      <c r="V397" s="26">
        <v>946.57350059999999</v>
      </c>
      <c r="W397" s="26">
        <v>975.01874620000001</v>
      </c>
      <c r="X397" s="26">
        <v>999.91252216999999</v>
      </c>
      <c r="Y397" s="26">
        <v>1051.43928157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5" hidden="1" outlineLevel="1" x14ac:dyDescent="0.2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25">
        <v>1377.63</v>
      </c>
      <c r="C402" s="25">
        <v>1422.62</v>
      </c>
      <c r="D402" s="25">
        <v>1445.42</v>
      </c>
      <c r="E402" s="25">
        <v>1451.17</v>
      </c>
      <c r="F402" s="25">
        <v>1447.66</v>
      </c>
      <c r="G402" s="25">
        <v>1430.7</v>
      </c>
      <c r="H402" s="25">
        <v>1366.02</v>
      </c>
      <c r="I402" s="25">
        <v>1295.46</v>
      </c>
      <c r="J402" s="25">
        <v>1249.01</v>
      </c>
      <c r="K402" s="25">
        <v>1224.31</v>
      </c>
      <c r="L402" s="25">
        <v>1221.6400000000001</v>
      </c>
      <c r="M402" s="25">
        <v>1228.8599999999999</v>
      </c>
      <c r="N402" s="25">
        <v>1252.1199999999999</v>
      </c>
      <c r="O402" s="25">
        <v>1267.05</v>
      </c>
      <c r="P402" s="25">
        <v>1292.9000000000001</v>
      </c>
      <c r="Q402" s="25">
        <v>1298.92</v>
      </c>
      <c r="R402" s="25">
        <v>1275.92</v>
      </c>
      <c r="S402" s="25">
        <v>1260.25</v>
      </c>
      <c r="T402" s="25">
        <v>1206.46</v>
      </c>
      <c r="U402" s="25">
        <v>1194.9000000000001</v>
      </c>
      <c r="V402" s="25">
        <v>1202.06</v>
      </c>
      <c r="W402" s="25">
        <v>1218.6300000000001</v>
      </c>
      <c r="X402" s="25">
        <v>1247.22</v>
      </c>
      <c r="Y402" s="25">
        <v>1298.68</v>
      </c>
    </row>
    <row r="403" spans="1:25" ht="51" hidden="1" outlineLevel="1" x14ac:dyDescent="0.2">
      <c r="A403" s="3" t="s">
        <v>38</v>
      </c>
      <c r="B403" s="26">
        <v>1118.40667422</v>
      </c>
      <c r="C403" s="26">
        <v>1163.3914927599999</v>
      </c>
      <c r="D403" s="26">
        <v>1186.1951400999999</v>
      </c>
      <c r="E403" s="26">
        <v>1191.9477023699999</v>
      </c>
      <c r="F403" s="26">
        <v>1188.4362858899999</v>
      </c>
      <c r="G403" s="26">
        <v>1171.47074133</v>
      </c>
      <c r="H403" s="26">
        <v>1106.7945329900001</v>
      </c>
      <c r="I403" s="26">
        <v>1036.2328965700001</v>
      </c>
      <c r="J403" s="26">
        <v>989.78134398999998</v>
      </c>
      <c r="K403" s="26">
        <v>965.08582854999997</v>
      </c>
      <c r="L403" s="26">
        <v>962.41324383999995</v>
      </c>
      <c r="M403" s="26">
        <v>969.63280055999996</v>
      </c>
      <c r="N403" s="26">
        <v>992.88975686000003</v>
      </c>
      <c r="O403" s="26">
        <v>1007.8225786</v>
      </c>
      <c r="P403" s="26">
        <v>1033.6682954800001</v>
      </c>
      <c r="Q403" s="26">
        <v>1039.6884201299999</v>
      </c>
      <c r="R403" s="26">
        <v>1016.69220696</v>
      </c>
      <c r="S403" s="26">
        <v>1001.0250152</v>
      </c>
      <c r="T403" s="26">
        <v>947.23419244000002</v>
      </c>
      <c r="U403" s="26">
        <v>935.67655980999996</v>
      </c>
      <c r="V403" s="26">
        <v>942.83727514999998</v>
      </c>
      <c r="W403" s="26">
        <v>959.40583800000002</v>
      </c>
      <c r="X403" s="26">
        <v>987.99274192999997</v>
      </c>
      <c r="Y403" s="26">
        <v>1039.4506164500001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25">
        <v>1324.74</v>
      </c>
      <c r="C408" s="25">
        <v>1358.69</v>
      </c>
      <c r="D408" s="25">
        <v>1380.94</v>
      </c>
      <c r="E408" s="25">
        <v>1396.18</v>
      </c>
      <c r="F408" s="25">
        <v>1394.19</v>
      </c>
      <c r="G408" s="25">
        <v>1383.33</v>
      </c>
      <c r="H408" s="25">
        <v>1359.66</v>
      </c>
      <c r="I408" s="25">
        <v>1324.98</v>
      </c>
      <c r="J408" s="25">
        <v>1282.93</v>
      </c>
      <c r="K408" s="25">
        <v>1232.04</v>
      </c>
      <c r="L408" s="25">
        <v>1202.02</v>
      </c>
      <c r="M408" s="25">
        <v>1205.27</v>
      </c>
      <c r="N408" s="25">
        <v>1220.29</v>
      </c>
      <c r="O408" s="25">
        <v>1239.3900000000001</v>
      </c>
      <c r="P408" s="25">
        <v>1252.3</v>
      </c>
      <c r="Q408" s="25">
        <v>1260.46</v>
      </c>
      <c r="R408" s="25">
        <v>1259.3</v>
      </c>
      <c r="S408" s="25">
        <v>1246.3</v>
      </c>
      <c r="T408" s="25">
        <v>1192.67</v>
      </c>
      <c r="U408" s="25">
        <v>1206.6300000000001</v>
      </c>
      <c r="V408" s="25">
        <v>1231.31</v>
      </c>
      <c r="W408" s="25">
        <v>1208.4000000000001</v>
      </c>
      <c r="X408" s="25">
        <v>1210.78</v>
      </c>
      <c r="Y408" s="25">
        <v>1270.45</v>
      </c>
    </row>
    <row r="409" spans="1:25" ht="51" hidden="1" outlineLevel="1" x14ac:dyDescent="0.2">
      <c r="A409" s="54" t="s">
        <v>38</v>
      </c>
      <c r="B409" s="26">
        <v>1065.51052101</v>
      </c>
      <c r="C409" s="26">
        <v>1099.4632863300001</v>
      </c>
      <c r="D409" s="26">
        <v>1121.7129795999999</v>
      </c>
      <c r="E409" s="26">
        <v>1136.9503971199999</v>
      </c>
      <c r="F409" s="26">
        <v>1134.9670371699999</v>
      </c>
      <c r="G409" s="26">
        <v>1124.1053938299999</v>
      </c>
      <c r="H409" s="26">
        <v>1100.43769488</v>
      </c>
      <c r="I409" s="26">
        <v>1065.75421422</v>
      </c>
      <c r="J409" s="26">
        <v>1023.7079493700001</v>
      </c>
      <c r="K409" s="26">
        <v>972.81187354999997</v>
      </c>
      <c r="L409" s="26">
        <v>942.79507639999997</v>
      </c>
      <c r="M409" s="26">
        <v>946.03866803000005</v>
      </c>
      <c r="N409" s="26">
        <v>961.06813260000001</v>
      </c>
      <c r="O409" s="26">
        <v>980.16458737999994</v>
      </c>
      <c r="P409" s="26">
        <v>993.07120997000004</v>
      </c>
      <c r="Q409" s="26">
        <v>1001.23541943</v>
      </c>
      <c r="R409" s="26">
        <v>1000.07151815</v>
      </c>
      <c r="S409" s="26">
        <v>987.06936127999995</v>
      </c>
      <c r="T409" s="26">
        <v>933.44377985000006</v>
      </c>
      <c r="U409" s="26">
        <v>947.40743770999995</v>
      </c>
      <c r="V409" s="26">
        <v>972.08285447000003</v>
      </c>
      <c r="W409" s="26">
        <v>949.17651374000002</v>
      </c>
      <c r="X409" s="26">
        <v>951.55252656000005</v>
      </c>
      <c r="Y409" s="26">
        <v>1011.22674133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25">
        <v>1319.41</v>
      </c>
      <c r="C414" s="25">
        <v>1360.51</v>
      </c>
      <c r="D414" s="25">
        <v>1381.54</v>
      </c>
      <c r="E414" s="25">
        <v>1395.38</v>
      </c>
      <c r="F414" s="25">
        <v>1392.33</v>
      </c>
      <c r="G414" s="25">
        <v>1389.37</v>
      </c>
      <c r="H414" s="25">
        <v>1374.43</v>
      </c>
      <c r="I414" s="25">
        <v>1349.97</v>
      </c>
      <c r="J414" s="25">
        <v>1316.07</v>
      </c>
      <c r="K414" s="25">
        <v>1259.82</v>
      </c>
      <c r="L414" s="25">
        <v>1214.23</v>
      </c>
      <c r="M414" s="25">
        <v>1209.45</v>
      </c>
      <c r="N414" s="25">
        <v>1226.1500000000001</v>
      </c>
      <c r="O414" s="25">
        <v>1248.8800000000001</v>
      </c>
      <c r="P414" s="25">
        <v>1257.32</v>
      </c>
      <c r="Q414" s="25">
        <v>1268.3499999999999</v>
      </c>
      <c r="R414" s="25">
        <v>1268.1400000000001</v>
      </c>
      <c r="S414" s="25">
        <v>1247.49</v>
      </c>
      <c r="T414" s="25">
        <v>1190.8599999999999</v>
      </c>
      <c r="U414" s="25">
        <v>1174.26</v>
      </c>
      <c r="V414" s="25">
        <v>1184.3699999999999</v>
      </c>
      <c r="W414" s="25">
        <v>1203.27</v>
      </c>
      <c r="X414" s="25">
        <v>1229.28</v>
      </c>
      <c r="Y414" s="25">
        <v>1270</v>
      </c>
    </row>
    <row r="415" spans="1:25" ht="51" hidden="1" outlineLevel="1" x14ac:dyDescent="0.2">
      <c r="A415" s="3" t="s">
        <v>38</v>
      </c>
      <c r="B415" s="26">
        <v>1060.1808418099999</v>
      </c>
      <c r="C415" s="26">
        <v>1101.2812879600001</v>
      </c>
      <c r="D415" s="26">
        <v>1122.3123978900001</v>
      </c>
      <c r="E415" s="26">
        <v>1136.15414536</v>
      </c>
      <c r="F415" s="26">
        <v>1133.1068937299999</v>
      </c>
      <c r="G415" s="26">
        <v>1130.14534583</v>
      </c>
      <c r="H415" s="26">
        <v>1115.20413977</v>
      </c>
      <c r="I415" s="26">
        <v>1090.7428372300001</v>
      </c>
      <c r="J415" s="26">
        <v>1056.8448908299999</v>
      </c>
      <c r="K415" s="26">
        <v>1000.59700672</v>
      </c>
      <c r="L415" s="26">
        <v>955.00023598999996</v>
      </c>
      <c r="M415" s="26">
        <v>950.22310015999994</v>
      </c>
      <c r="N415" s="26">
        <v>966.91982558999996</v>
      </c>
      <c r="O415" s="26">
        <v>989.64828958999999</v>
      </c>
      <c r="P415" s="26">
        <v>998.09278976999997</v>
      </c>
      <c r="Q415" s="26">
        <v>1009.11831979</v>
      </c>
      <c r="R415" s="26">
        <v>1008.91615711</v>
      </c>
      <c r="S415" s="26">
        <v>988.26508819000003</v>
      </c>
      <c r="T415" s="26">
        <v>931.63274133000004</v>
      </c>
      <c r="U415" s="26">
        <v>915.03504427999997</v>
      </c>
      <c r="V415" s="26">
        <v>925.14579506999996</v>
      </c>
      <c r="W415" s="26">
        <v>944.04062223999995</v>
      </c>
      <c r="X415" s="26">
        <v>970.05766488999996</v>
      </c>
      <c r="Y415" s="26">
        <v>1010.77447182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25">
        <v>1330.11</v>
      </c>
      <c r="C420" s="25">
        <v>1373.77</v>
      </c>
      <c r="D420" s="25">
        <v>1393.42</v>
      </c>
      <c r="E420" s="25">
        <v>1402.99</v>
      </c>
      <c r="F420" s="25">
        <v>1401.58</v>
      </c>
      <c r="G420" s="25">
        <v>1378.64</v>
      </c>
      <c r="H420" s="25">
        <v>1318.62</v>
      </c>
      <c r="I420" s="25">
        <v>1242.5</v>
      </c>
      <c r="J420" s="25">
        <v>1220.8800000000001</v>
      </c>
      <c r="K420" s="25">
        <v>1214.01</v>
      </c>
      <c r="L420" s="25">
        <v>1208.1400000000001</v>
      </c>
      <c r="M420" s="25">
        <v>1208.3900000000001</v>
      </c>
      <c r="N420" s="25">
        <v>1213.8499999999999</v>
      </c>
      <c r="O420" s="25">
        <v>1224.56</v>
      </c>
      <c r="P420" s="25">
        <v>1242.3499999999999</v>
      </c>
      <c r="Q420" s="25">
        <v>1253.9100000000001</v>
      </c>
      <c r="R420" s="25">
        <v>1252.5</v>
      </c>
      <c r="S420" s="25">
        <v>1240.3900000000001</v>
      </c>
      <c r="T420" s="25">
        <v>1211.44</v>
      </c>
      <c r="U420" s="25">
        <v>1197.93</v>
      </c>
      <c r="V420" s="25">
        <v>1200.8900000000001</v>
      </c>
      <c r="W420" s="25">
        <v>1213.8</v>
      </c>
      <c r="X420" s="25">
        <v>1240.6400000000001</v>
      </c>
      <c r="Y420" s="25">
        <v>1291.5899999999999</v>
      </c>
    </row>
    <row r="421" spans="1:25" ht="51" hidden="1" outlineLevel="1" x14ac:dyDescent="0.2">
      <c r="A421" s="54" t="s">
        <v>38</v>
      </c>
      <c r="B421" s="26">
        <v>1070.8834725199999</v>
      </c>
      <c r="C421" s="26">
        <v>1114.5429091399999</v>
      </c>
      <c r="D421" s="26">
        <v>1134.1901427600001</v>
      </c>
      <c r="E421" s="26">
        <v>1143.7676153499999</v>
      </c>
      <c r="F421" s="26">
        <v>1142.3543587500001</v>
      </c>
      <c r="G421" s="26">
        <v>1119.4136945099999</v>
      </c>
      <c r="H421" s="26">
        <v>1059.3929229299999</v>
      </c>
      <c r="I421" s="26">
        <v>983.27605287999995</v>
      </c>
      <c r="J421" s="26">
        <v>961.65408677999994</v>
      </c>
      <c r="K421" s="26">
        <v>954.78571048000003</v>
      </c>
      <c r="L421" s="26">
        <v>948.91250155</v>
      </c>
      <c r="M421" s="26">
        <v>949.16667141999994</v>
      </c>
      <c r="N421" s="26">
        <v>954.62366918999999</v>
      </c>
      <c r="O421" s="26">
        <v>965.33145925999997</v>
      </c>
      <c r="P421" s="26">
        <v>983.12767147</v>
      </c>
      <c r="Q421" s="26">
        <v>994.67966074000003</v>
      </c>
      <c r="R421" s="26">
        <v>993.27160060999995</v>
      </c>
      <c r="S421" s="26">
        <v>981.16393423</v>
      </c>
      <c r="T421" s="26">
        <v>952.21440263</v>
      </c>
      <c r="U421" s="26">
        <v>938.70712741</v>
      </c>
      <c r="V421" s="26">
        <v>941.66004573999999</v>
      </c>
      <c r="W421" s="26">
        <v>954.57482813000001</v>
      </c>
      <c r="X421" s="26">
        <v>981.41220561</v>
      </c>
      <c r="Y421" s="26">
        <v>1032.3673656200001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25">
        <v>1348.74</v>
      </c>
      <c r="C426" s="25">
        <v>1390.31</v>
      </c>
      <c r="D426" s="25">
        <v>1414.05</v>
      </c>
      <c r="E426" s="25">
        <v>1423.58</v>
      </c>
      <c r="F426" s="25">
        <v>1420.01</v>
      </c>
      <c r="G426" s="25">
        <v>1404.48</v>
      </c>
      <c r="H426" s="25">
        <v>1339.03</v>
      </c>
      <c r="I426" s="25">
        <v>1265.19</v>
      </c>
      <c r="J426" s="25">
        <v>1232.2</v>
      </c>
      <c r="K426" s="25">
        <v>1214.21</v>
      </c>
      <c r="L426" s="25">
        <v>1213.28</v>
      </c>
      <c r="M426" s="25">
        <v>1225.18</v>
      </c>
      <c r="N426" s="25">
        <v>1245.26</v>
      </c>
      <c r="O426" s="25">
        <v>1258.83</v>
      </c>
      <c r="P426" s="25">
        <v>1270.97</v>
      </c>
      <c r="Q426" s="25">
        <v>1277.53</v>
      </c>
      <c r="R426" s="25">
        <v>1286.97</v>
      </c>
      <c r="S426" s="25">
        <v>1268.9000000000001</v>
      </c>
      <c r="T426" s="25">
        <v>1216.32</v>
      </c>
      <c r="U426" s="25">
        <v>1191.3399999999999</v>
      </c>
      <c r="V426" s="25">
        <v>1203.0899999999999</v>
      </c>
      <c r="W426" s="25">
        <v>1225</v>
      </c>
      <c r="X426" s="25">
        <v>1262.23</v>
      </c>
      <c r="Y426" s="25">
        <v>1312.99</v>
      </c>
    </row>
    <row r="427" spans="1:25" ht="51" hidden="1" outlineLevel="1" x14ac:dyDescent="0.2">
      <c r="A427" s="3" t="s">
        <v>38</v>
      </c>
      <c r="B427" s="26">
        <v>1089.51748688</v>
      </c>
      <c r="C427" s="26">
        <v>1131.0867337100001</v>
      </c>
      <c r="D427" s="26">
        <v>1154.82097931</v>
      </c>
      <c r="E427" s="26">
        <v>1164.3561342</v>
      </c>
      <c r="F427" s="26">
        <v>1160.7864125599999</v>
      </c>
      <c r="G427" s="26">
        <v>1145.2494333899999</v>
      </c>
      <c r="H427" s="26">
        <v>1079.79862413</v>
      </c>
      <c r="I427" s="26">
        <v>1005.95902434</v>
      </c>
      <c r="J427" s="26">
        <v>972.96976760999996</v>
      </c>
      <c r="K427" s="26">
        <v>954.98104455999999</v>
      </c>
      <c r="L427" s="26">
        <v>954.04954576</v>
      </c>
      <c r="M427" s="26">
        <v>965.95624554999995</v>
      </c>
      <c r="N427" s="26">
        <v>986.03766134</v>
      </c>
      <c r="O427" s="26">
        <v>999.60559219000004</v>
      </c>
      <c r="P427" s="26">
        <v>1011.74427888</v>
      </c>
      <c r="Q427" s="26">
        <v>1018.29865534</v>
      </c>
      <c r="R427" s="26">
        <v>1027.7447315100001</v>
      </c>
      <c r="S427" s="26">
        <v>1009.67013745</v>
      </c>
      <c r="T427" s="26">
        <v>957.08891252000001</v>
      </c>
      <c r="U427" s="26">
        <v>932.11621159000003</v>
      </c>
      <c r="V427" s="26">
        <v>943.86699046000001</v>
      </c>
      <c r="W427" s="26">
        <v>965.77204801000005</v>
      </c>
      <c r="X427" s="26">
        <v>1003.00701269</v>
      </c>
      <c r="Y427" s="26">
        <v>1053.7637339299999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25">
        <v>1344.33</v>
      </c>
      <c r="C432" s="25">
        <v>1385.59</v>
      </c>
      <c r="D432" s="25">
        <v>1405.07</v>
      </c>
      <c r="E432" s="25">
        <v>1411.82</v>
      </c>
      <c r="F432" s="25">
        <v>1409.82</v>
      </c>
      <c r="G432" s="25">
        <v>1392.21</v>
      </c>
      <c r="H432" s="25">
        <v>1326.68</v>
      </c>
      <c r="I432" s="25">
        <v>1253.99</v>
      </c>
      <c r="J432" s="25">
        <v>1220.29</v>
      </c>
      <c r="K432" s="25">
        <v>1206.29</v>
      </c>
      <c r="L432" s="25">
        <v>1205.32</v>
      </c>
      <c r="M432" s="25">
        <v>1213.28</v>
      </c>
      <c r="N432" s="25">
        <v>1230.54</v>
      </c>
      <c r="O432" s="25">
        <v>1239.77</v>
      </c>
      <c r="P432" s="25">
        <v>1254.3</v>
      </c>
      <c r="Q432" s="25">
        <v>1268.0899999999999</v>
      </c>
      <c r="R432" s="25">
        <v>1270.06</v>
      </c>
      <c r="S432" s="25">
        <v>1246.92</v>
      </c>
      <c r="T432" s="25">
        <v>1193.95</v>
      </c>
      <c r="U432" s="25">
        <v>1186.51</v>
      </c>
      <c r="V432" s="25">
        <v>1183.25</v>
      </c>
      <c r="W432" s="25">
        <v>1203.54</v>
      </c>
      <c r="X432" s="25">
        <v>1232.9100000000001</v>
      </c>
      <c r="Y432" s="25">
        <v>1285.1400000000001</v>
      </c>
    </row>
    <row r="433" spans="1:25" ht="51" hidden="1" outlineLevel="1" x14ac:dyDescent="0.2">
      <c r="A433" s="54" t="s">
        <v>38</v>
      </c>
      <c r="B433" s="26">
        <v>1085.1072617</v>
      </c>
      <c r="C433" s="26">
        <v>1126.3672527799999</v>
      </c>
      <c r="D433" s="26">
        <v>1145.8411332000001</v>
      </c>
      <c r="E433" s="26">
        <v>1152.5917810399999</v>
      </c>
      <c r="F433" s="26">
        <v>1150.59155676</v>
      </c>
      <c r="G433" s="26">
        <v>1132.9810828300001</v>
      </c>
      <c r="H433" s="26">
        <v>1067.4496175500001</v>
      </c>
      <c r="I433" s="26">
        <v>994.76193664000004</v>
      </c>
      <c r="J433" s="26">
        <v>961.05874487999995</v>
      </c>
      <c r="K433" s="26">
        <v>947.06805141999996</v>
      </c>
      <c r="L433" s="26">
        <v>946.09254025999996</v>
      </c>
      <c r="M433" s="26">
        <v>954.05035171999998</v>
      </c>
      <c r="N433" s="26">
        <v>971.31682146000003</v>
      </c>
      <c r="O433" s="26">
        <v>980.54187909999996</v>
      </c>
      <c r="P433" s="26">
        <v>995.07161129999997</v>
      </c>
      <c r="Q433" s="26">
        <v>1008.85872937</v>
      </c>
      <c r="R433" s="26">
        <v>1010.83483015</v>
      </c>
      <c r="S433" s="26">
        <v>987.69225659000006</v>
      </c>
      <c r="T433" s="26">
        <v>934.72791331999997</v>
      </c>
      <c r="U433" s="26">
        <v>927.28537012000004</v>
      </c>
      <c r="V433" s="26">
        <v>924.02283334000003</v>
      </c>
      <c r="W433" s="26">
        <v>944.31437607999999</v>
      </c>
      <c r="X433" s="26">
        <v>973.67987601000004</v>
      </c>
      <c r="Y433" s="26">
        <v>1025.9088995899999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25">
        <v>1261.1400000000001</v>
      </c>
      <c r="C438" s="25">
        <v>1295.04</v>
      </c>
      <c r="D438" s="25">
        <v>1314.75</v>
      </c>
      <c r="E438" s="25">
        <v>1322.7</v>
      </c>
      <c r="F438" s="25">
        <v>1327.38</v>
      </c>
      <c r="G438" s="25">
        <v>1311.45</v>
      </c>
      <c r="H438" s="25">
        <v>1247.8499999999999</v>
      </c>
      <c r="I438" s="25">
        <v>1188.75</v>
      </c>
      <c r="J438" s="25">
        <v>1187.5999999999999</v>
      </c>
      <c r="K438" s="25">
        <v>1190.81</v>
      </c>
      <c r="L438" s="25">
        <v>1189.1099999999999</v>
      </c>
      <c r="M438" s="25">
        <v>1194.75</v>
      </c>
      <c r="N438" s="25">
        <v>1191.6600000000001</v>
      </c>
      <c r="O438" s="25">
        <v>1190.1300000000001</v>
      </c>
      <c r="P438" s="25">
        <v>1191.08</v>
      </c>
      <c r="Q438" s="25">
        <v>1202.33</v>
      </c>
      <c r="R438" s="25">
        <v>1207.29</v>
      </c>
      <c r="S438" s="25">
        <v>1187.2</v>
      </c>
      <c r="T438" s="25">
        <v>1163.6400000000001</v>
      </c>
      <c r="U438" s="25">
        <v>1157.04</v>
      </c>
      <c r="V438" s="25">
        <v>1162.6400000000001</v>
      </c>
      <c r="W438" s="25">
        <v>1168.21</v>
      </c>
      <c r="X438" s="25">
        <v>1173.24</v>
      </c>
      <c r="Y438" s="25">
        <v>1213.3499999999999</v>
      </c>
    </row>
    <row r="439" spans="1:25" ht="51" hidden="1" outlineLevel="1" x14ac:dyDescent="0.2">
      <c r="A439" s="3" t="s">
        <v>38</v>
      </c>
      <c r="B439" s="26">
        <v>1001.91516904</v>
      </c>
      <c r="C439" s="26">
        <v>1035.8160595500001</v>
      </c>
      <c r="D439" s="26">
        <v>1055.521618</v>
      </c>
      <c r="E439" s="26">
        <v>1063.47106841</v>
      </c>
      <c r="F439" s="26">
        <v>1068.1555940000001</v>
      </c>
      <c r="G439" s="26">
        <v>1052.2262217699999</v>
      </c>
      <c r="H439" s="26">
        <v>988.62173193000001</v>
      </c>
      <c r="I439" s="26">
        <v>929.52147825999998</v>
      </c>
      <c r="J439" s="26">
        <v>928.37233972000001</v>
      </c>
      <c r="K439" s="26">
        <v>931.57941704999996</v>
      </c>
      <c r="L439" s="26">
        <v>929.88161757</v>
      </c>
      <c r="M439" s="26">
        <v>935.51945344000001</v>
      </c>
      <c r="N439" s="26">
        <v>932.43309985999997</v>
      </c>
      <c r="O439" s="26">
        <v>930.90488327000003</v>
      </c>
      <c r="P439" s="26">
        <v>931.85429670999997</v>
      </c>
      <c r="Q439" s="26">
        <v>943.10480731999996</v>
      </c>
      <c r="R439" s="26">
        <v>948.06596936000005</v>
      </c>
      <c r="S439" s="26">
        <v>927.97493343999997</v>
      </c>
      <c r="T439" s="26">
        <v>904.41304715000001</v>
      </c>
      <c r="U439" s="26">
        <v>897.80845737000004</v>
      </c>
      <c r="V439" s="26">
        <v>903.41399434000004</v>
      </c>
      <c r="W439" s="26">
        <v>908.98361894000004</v>
      </c>
      <c r="X439" s="26">
        <v>914.00943643000005</v>
      </c>
      <c r="Y439" s="26">
        <v>954.12033942000005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25">
        <v>1275.4100000000001</v>
      </c>
      <c r="C444" s="25">
        <v>1307.68</v>
      </c>
      <c r="D444" s="25">
        <v>1325.03</v>
      </c>
      <c r="E444" s="25">
        <v>1332.68</v>
      </c>
      <c r="F444" s="25">
        <v>1331.77</v>
      </c>
      <c r="G444" s="25">
        <v>1316.87</v>
      </c>
      <c r="H444" s="25">
        <v>1255.53</v>
      </c>
      <c r="I444" s="25">
        <v>1221.06</v>
      </c>
      <c r="J444" s="25">
        <v>1203.93</v>
      </c>
      <c r="K444" s="25">
        <v>1188.33</v>
      </c>
      <c r="L444" s="25">
        <v>1177.24</v>
      </c>
      <c r="M444" s="25">
        <v>1188.72</v>
      </c>
      <c r="N444" s="25">
        <v>1199.04</v>
      </c>
      <c r="O444" s="25">
        <v>1202.3800000000001</v>
      </c>
      <c r="P444" s="25">
        <v>1203.27</v>
      </c>
      <c r="Q444" s="25">
        <v>1202.75</v>
      </c>
      <c r="R444" s="25">
        <v>1197.8399999999999</v>
      </c>
      <c r="S444" s="25">
        <v>1199.31</v>
      </c>
      <c r="T444" s="25">
        <v>1182.83</v>
      </c>
      <c r="U444" s="25">
        <v>1160.51</v>
      </c>
      <c r="V444" s="25">
        <v>1176.68</v>
      </c>
      <c r="W444" s="25">
        <v>1195.48</v>
      </c>
      <c r="X444" s="25">
        <v>1198.6300000000001</v>
      </c>
      <c r="Y444" s="25">
        <v>1222.1600000000001</v>
      </c>
    </row>
    <row r="445" spans="1:25" ht="51" hidden="1" outlineLevel="1" x14ac:dyDescent="0.2">
      <c r="A445" s="54" t="s">
        <v>38</v>
      </c>
      <c r="B445" s="26">
        <v>1016.18388793</v>
      </c>
      <c r="C445" s="26">
        <v>1048.4515555200001</v>
      </c>
      <c r="D445" s="26">
        <v>1065.7987821199999</v>
      </c>
      <c r="E445" s="26">
        <v>1073.4566961</v>
      </c>
      <c r="F445" s="26">
        <v>1072.5384696799999</v>
      </c>
      <c r="G445" s="26">
        <v>1057.6469791100001</v>
      </c>
      <c r="H445" s="26">
        <v>996.30570564000004</v>
      </c>
      <c r="I445" s="26">
        <v>961.82830724999997</v>
      </c>
      <c r="J445" s="26">
        <v>944.70435686999997</v>
      </c>
      <c r="K445" s="26">
        <v>929.10664936000001</v>
      </c>
      <c r="L445" s="26">
        <v>918.01620947000004</v>
      </c>
      <c r="M445" s="26">
        <v>929.49604981000004</v>
      </c>
      <c r="N445" s="26">
        <v>939.81173312999999</v>
      </c>
      <c r="O445" s="26">
        <v>943.15467104000004</v>
      </c>
      <c r="P445" s="26">
        <v>944.04777955999998</v>
      </c>
      <c r="Q445" s="26">
        <v>943.52419912000005</v>
      </c>
      <c r="R445" s="26">
        <v>938.60944102999997</v>
      </c>
      <c r="S445" s="26">
        <v>940.07949071999997</v>
      </c>
      <c r="T445" s="26">
        <v>923.60155296000005</v>
      </c>
      <c r="U445" s="26">
        <v>901.28674642999999</v>
      </c>
      <c r="V445" s="26">
        <v>917.45385907000002</v>
      </c>
      <c r="W445" s="26">
        <v>936.25660171000004</v>
      </c>
      <c r="X445" s="26">
        <v>939.40415857999994</v>
      </c>
      <c r="Y445" s="26">
        <v>962.93697359999999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25">
        <v>1259.44</v>
      </c>
      <c r="C450" s="25">
        <v>1297.3599999999999</v>
      </c>
      <c r="D450" s="25">
        <v>1315.24</v>
      </c>
      <c r="E450" s="25">
        <v>1320.81</v>
      </c>
      <c r="F450" s="25">
        <v>1326.26</v>
      </c>
      <c r="G450" s="25">
        <v>1320.04</v>
      </c>
      <c r="H450" s="25">
        <v>1292.97</v>
      </c>
      <c r="I450" s="25">
        <v>1260.01</v>
      </c>
      <c r="J450" s="25">
        <v>1225.52</v>
      </c>
      <c r="K450" s="25">
        <v>1219.3900000000001</v>
      </c>
      <c r="L450" s="25">
        <v>1211.53</v>
      </c>
      <c r="M450" s="25">
        <v>1216.17</v>
      </c>
      <c r="N450" s="25">
        <v>1219.02</v>
      </c>
      <c r="O450" s="25">
        <v>1215.19</v>
      </c>
      <c r="P450" s="25">
        <v>1217.3399999999999</v>
      </c>
      <c r="Q450" s="25">
        <v>1224.96</v>
      </c>
      <c r="R450" s="25">
        <v>1229.72</v>
      </c>
      <c r="S450" s="25">
        <v>1212.17</v>
      </c>
      <c r="T450" s="25">
        <v>1197.43</v>
      </c>
      <c r="U450" s="25">
        <v>1192.01</v>
      </c>
      <c r="V450" s="25">
        <v>1195.3900000000001</v>
      </c>
      <c r="W450" s="25">
        <v>1200.31</v>
      </c>
      <c r="X450" s="25">
        <v>1202.99</v>
      </c>
      <c r="Y450" s="25">
        <v>1227.3599999999999</v>
      </c>
    </row>
    <row r="451" spans="1:25" ht="51" hidden="1" outlineLevel="1" x14ac:dyDescent="0.2">
      <c r="A451" s="3" t="s">
        <v>38</v>
      </c>
      <c r="B451" s="26">
        <v>1000.21035838</v>
      </c>
      <c r="C451" s="26">
        <v>1038.13309654</v>
      </c>
      <c r="D451" s="26">
        <v>1056.01176332</v>
      </c>
      <c r="E451" s="26">
        <v>1061.58302559</v>
      </c>
      <c r="F451" s="26">
        <v>1067.0342974800001</v>
      </c>
      <c r="G451" s="26">
        <v>1060.81012158</v>
      </c>
      <c r="H451" s="26">
        <v>1033.7432158300001</v>
      </c>
      <c r="I451" s="26">
        <v>1000.78491074</v>
      </c>
      <c r="J451" s="26">
        <v>966.29244104999998</v>
      </c>
      <c r="K451" s="26">
        <v>960.15959544999998</v>
      </c>
      <c r="L451" s="26">
        <v>952.30316200000004</v>
      </c>
      <c r="M451" s="26">
        <v>956.94306964999998</v>
      </c>
      <c r="N451" s="26">
        <v>959.79527235</v>
      </c>
      <c r="O451" s="26">
        <v>955.95917936000001</v>
      </c>
      <c r="P451" s="26">
        <v>958.10993688999997</v>
      </c>
      <c r="Q451" s="26">
        <v>965.73507237000001</v>
      </c>
      <c r="R451" s="26">
        <v>970.49085914</v>
      </c>
      <c r="S451" s="26">
        <v>952.94525112999997</v>
      </c>
      <c r="T451" s="26">
        <v>938.20693416999995</v>
      </c>
      <c r="U451" s="26">
        <v>932.78083975000004</v>
      </c>
      <c r="V451" s="26">
        <v>936.16095853000002</v>
      </c>
      <c r="W451" s="26">
        <v>941.08138138000004</v>
      </c>
      <c r="X451" s="26">
        <v>943.76436044000002</v>
      </c>
      <c r="Y451" s="26">
        <v>968.13441040999999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25">
        <v>1227</v>
      </c>
      <c r="C456" s="25">
        <v>1264.5999999999999</v>
      </c>
      <c r="D456" s="25">
        <v>1268.6300000000001</v>
      </c>
      <c r="E456" s="25">
        <v>1269.8599999999999</v>
      </c>
      <c r="F456" s="25">
        <v>1268.54</v>
      </c>
      <c r="G456" s="25">
        <v>1260.6099999999999</v>
      </c>
      <c r="H456" s="25">
        <v>1257.23</v>
      </c>
      <c r="I456" s="25">
        <v>1269.99</v>
      </c>
      <c r="J456" s="25">
        <v>1249.54</v>
      </c>
      <c r="K456" s="25">
        <v>1210.1300000000001</v>
      </c>
      <c r="L456" s="25">
        <v>1185.6199999999999</v>
      </c>
      <c r="M456" s="25">
        <v>1190.0999999999999</v>
      </c>
      <c r="N456" s="25">
        <v>1195.3</v>
      </c>
      <c r="O456" s="25">
        <v>1255.7</v>
      </c>
      <c r="P456" s="25">
        <v>1265.82</v>
      </c>
      <c r="Q456" s="25">
        <v>1266.8399999999999</v>
      </c>
      <c r="R456" s="25">
        <v>1262.93</v>
      </c>
      <c r="S456" s="25">
        <v>1231.8800000000001</v>
      </c>
      <c r="T456" s="25">
        <v>1173.98</v>
      </c>
      <c r="U456" s="25">
        <v>1176.74</v>
      </c>
      <c r="V456" s="25">
        <v>1171.3699999999999</v>
      </c>
      <c r="W456" s="25">
        <v>1181.0999999999999</v>
      </c>
      <c r="X456" s="25">
        <v>1189.0899999999999</v>
      </c>
      <c r="Y456" s="25">
        <v>1247.51</v>
      </c>
    </row>
    <row r="457" spans="1:25" ht="51" hidden="1" outlineLevel="1" x14ac:dyDescent="0.2">
      <c r="A457" s="54" t="s">
        <v>38</v>
      </c>
      <c r="B457" s="26">
        <v>967.77642986000001</v>
      </c>
      <c r="C457" s="26">
        <v>1005.37007714</v>
      </c>
      <c r="D457" s="26">
        <v>1009.399252</v>
      </c>
      <c r="E457" s="26">
        <v>1010.62916693</v>
      </c>
      <c r="F457" s="26">
        <v>1009.31012703</v>
      </c>
      <c r="G457" s="26">
        <v>1001.3871401599999</v>
      </c>
      <c r="H457" s="26">
        <v>998.00661867999997</v>
      </c>
      <c r="I457" s="26">
        <v>1010.76124743</v>
      </c>
      <c r="J457" s="26">
        <v>990.31386805</v>
      </c>
      <c r="K457" s="26">
        <v>950.90163331999997</v>
      </c>
      <c r="L457" s="26">
        <v>926.39218059999996</v>
      </c>
      <c r="M457" s="26">
        <v>930.87065133999999</v>
      </c>
      <c r="N457" s="26">
        <v>936.07475485999998</v>
      </c>
      <c r="O457" s="26">
        <v>996.47084355000004</v>
      </c>
      <c r="P457" s="26">
        <v>1006.59013268</v>
      </c>
      <c r="Q457" s="26">
        <v>1007.6162275299999</v>
      </c>
      <c r="R457" s="26">
        <v>1003.70126122</v>
      </c>
      <c r="S457" s="26">
        <v>972.65006965999999</v>
      </c>
      <c r="T457" s="26">
        <v>914.75340746999996</v>
      </c>
      <c r="U457" s="26">
        <v>917.51664204999997</v>
      </c>
      <c r="V457" s="26">
        <v>912.14554308000004</v>
      </c>
      <c r="W457" s="26">
        <v>921.87423209999997</v>
      </c>
      <c r="X457" s="26">
        <v>929.85897445000001</v>
      </c>
      <c r="Y457" s="26">
        <v>988.28689081000005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25">
        <v>1295.07</v>
      </c>
      <c r="C462" s="25">
        <v>1337.95</v>
      </c>
      <c r="D462" s="25">
        <v>1356.5</v>
      </c>
      <c r="E462" s="25">
        <v>1353.63</v>
      </c>
      <c r="F462" s="25">
        <v>1352.59</v>
      </c>
      <c r="G462" s="25">
        <v>1336.72</v>
      </c>
      <c r="H462" s="25">
        <v>1287.82</v>
      </c>
      <c r="I462" s="25">
        <v>1220.29</v>
      </c>
      <c r="J462" s="25">
        <v>1191.8599999999999</v>
      </c>
      <c r="K462" s="25">
        <v>1192.77</v>
      </c>
      <c r="L462" s="25">
        <v>1184.79</v>
      </c>
      <c r="M462" s="25">
        <v>1181.6300000000001</v>
      </c>
      <c r="N462" s="25">
        <v>1190.4000000000001</v>
      </c>
      <c r="O462" s="25">
        <v>1201.94</v>
      </c>
      <c r="P462" s="25">
        <v>1212.8</v>
      </c>
      <c r="Q462" s="25">
        <v>1224.25</v>
      </c>
      <c r="R462" s="25">
        <v>1222.18</v>
      </c>
      <c r="S462" s="25">
        <v>1210.1500000000001</v>
      </c>
      <c r="T462" s="25">
        <v>1181.82</v>
      </c>
      <c r="U462" s="25">
        <v>1197.1500000000001</v>
      </c>
      <c r="V462" s="25">
        <v>1190.2</v>
      </c>
      <c r="W462" s="25">
        <v>1180.1199999999999</v>
      </c>
      <c r="X462" s="25">
        <v>1192.19</v>
      </c>
      <c r="Y462" s="25">
        <v>1262.06</v>
      </c>
    </row>
    <row r="463" spans="1:25" ht="51" hidden="1" outlineLevel="1" x14ac:dyDescent="0.2">
      <c r="A463" s="3" t="s">
        <v>38</v>
      </c>
      <c r="B463" s="26">
        <v>1035.8416441300001</v>
      </c>
      <c r="C463" s="26">
        <v>1078.7225548500001</v>
      </c>
      <c r="D463" s="26">
        <v>1097.2742679600001</v>
      </c>
      <c r="E463" s="26">
        <v>1094.4065582799999</v>
      </c>
      <c r="F463" s="26">
        <v>1093.3643943</v>
      </c>
      <c r="G463" s="26">
        <v>1077.4913377</v>
      </c>
      <c r="H463" s="26">
        <v>1028.5963531899999</v>
      </c>
      <c r="I463" s="26">
        <v>961.06305995000002</v>
      </c>
      <c r="J463" s="26">
        <v>932.63162567999996</v>
      </c>
      <c r="K463" s="26">
        <v>933.53864869999995</v>
      </c>
      <c r="L463" s="26">
        <v>925.56508714999995</v>
      </c>
      <c r="M463" s="26">
        <v>922.40767953</v>
      </c>
      <c r="N463" s="26">
        <v>931.17043309999997</v>
      </c>
      <c r="O463" s="26">
        <v>942.70901170000002</v>
      </c>
      <c r="P463" s="26">
        <v>953.57062959999996</v>
      </c>
      <c r="Q463" s="26">
        <v>965.02394413000002</v>
      </c>
      <c r="R463" s="26">
        <v>962.95061805</v>
      </c>
      <c r="S463" s="26">
        <v>950.92334538</v>
      </c>
      <c r="T463" s="26">
        <v>922.59701597000003</v>
      </c>
      <c r="U463" s="26">
        <v>937.92357761000005</v>
      </c>
      <c r="V463" s="26">
        <v>930.97289014</v>
      </c>
      <c r="W463" s="26">
        <v>920.88942909000002</v>
      </c>
      <c r="X463" s="26">
        <v>932.96509317000005</v>
      </c>
      <c r="Y463" s="26">
        <v>1002.83163222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25">
        <v>1201.29</v>
      </c>
      <c r="C468" s="25">
        <v>1197.96</v>
      </c>
      <c r="D468" s="25">
        <v>1207.8499999999999</v>
      </c>
      <c r="E468" s="25">
        <v>1212.9000000000001</v>
      </c>
      <c r="F468" s="25">
        <v>1214.0899999999999</v>
      </c>
      <c r="G468" s="25">
        <v>1203.98</v>
      </c>
      <c r="H468" s="25">
        <v>1211.8800000000001</v>
      </c>
      <c r="I468" s="25">
        <v>1225</v>
      </c>
      <c r="J468" s="25">
        <v>1230.49</v>
      </c>
      <c r="K468" s="25">
        <v>1231.6099999999999</v>
      </c>
      <c r="L468" s="25">
        <v>1232.77</v>
      </c>
      <c r="M468" s="25">
        <v>1225.28</v>
      </c>
      <c r="N468" s="25">
        <v>1221.06</v>
      </c>
      <c r="O468" s="25">
        <v>1236.28</v>
      </c>
      <c r="P468" s="25">
        <v>1243.18</v>
      </c>
      <c r="Q468" s="25">
        <v>1241.3</v>
      </c>
      <c r="R468" s="25">
        <v>1237.76</v>
      </c>
      <c r="S468" s="25">
        <v>1239.97</v>
      </c>
      <c r="T468" s="25">
        <v>1234.99</v>
      </c>
      <c r="U468" s="25">
        <v>1235.05</v>
      </c>
      <c r="V468" s="25">
        <v>1235.07</v>
      </c>
      <c r="W468" s="25">
        <v>1237.92</v>
      </c>
      <c r="X468" s="25">
        <v>1236.26</v>
      </c>
      <c r="Y468" s="25">
        <v>1238.42</v>
      </c>
    </row>
    <row r="469" spans="1:25" ht="51" hidden="1" outlineLevel="1" x14ac:dyDescent="0.2">
      <c r="A469" s="54" t="s">
        <v>38</v>
      </c>
      <c r="B469" s="26">
        <v>942.06429418000005</v>
      </c>
      <c r="C469" s="26">
        <v>938.73481490999995</v>
      </c>
      <c r="D469" s="26">
        <v>948.61938008000004</v>
      </c>
      <c r="E469" s="26">
        <v>953.67732519000003</v>
      </c>
      <c r="F469" s="26">
        <v>954.86218051000003</v>
      </c>
      <c r="G469" s="26">
        <v>944.74920582000004</v>
      </c>
      <c r="H469" s="26">
        <v>952.65737313</v>
      </c>
      <c r="I469" s="26">
        <v>965.76938845999996</v>
      </c>
      <c r="J469" s="26">
        <v>971.26794012000005</v>
      </c>
      <c r="K469" s="26">
        <v>972.38629907999996</v>
      </c>
      <c r="L469" s="26">
        <v>973.54397561999997</v>
      </c>
      <c r="M469" s="26">
        <v>966.05432714000005</v>
      </c>
      <c r="N469" s="26">
        <v>961.83567982</v>
      </c>
      <c r="O469" s="26">
        <v>977.05343650999998</v>
      </c>
      <c r="P469" s="26">
        <v>983.95125242999995</v>
      </c>
      <c r="Q469" s="26">
        <v>982.07570008000005</v>
      </c>
      <c r="R469" s="26">
        <v>978.53720931999999</v>
      </c>
      <c r="S469" s="26">
        <v>980.74219316999995</v>
      </c>
      <c r="T469" s="26">
        <v>975.76751644000001</v>
      </c>
      <c r="U469" s="26">
        <v>975.82821222999996</v>
      </c>
      <c r="V469" s="26">
        <v>975.84253755999998</v>
      </c>
      <c r="W469" s="26">
        <v>978.69257989000005</v>
      </c>
      <c r="X469" s="26">
        <v>977.02906526000004</v>
      </c>
      <c r="Y469" s="26">
        <v>979.19198757000004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25">
        <v>1235.74</v>
      </c>
      <c r="C474" s="25">
        <v>1277.46</v>
      </c>
      <c r="D474" s="25">
        <v>1294.3</v>
      </c>
      <c r="E474" s="25">
        <v>1302.9100000000001</v>
      </c>
      <c r="F474" s="25">
        <v>1300.8599999999999</v>
      </c>
      <c r="G474" s="25">
        <v>1280.1600000000001</v>
      </c>
      <c r="H474" s="25">
        <v>1236.76</v>
      </c>
      <c r="I474" s="25">
        <v>1240.03</v>
      </c>
      <c r="J474" s="25">
        <v>1247.29</v>
      </c>
      <c r="K474" s="25">
        <v>1246.33</v>
      </c>
      <c r="L474" s="25">
        <v>1247.1199999999999</v>
      </c>
      <c r="M474" s="25">
        <v>1242.3</v>
      </c>
      <c r="N474" s="25">
        <v>1243.6300000000001</v>
      </c>
      <c r="O474" s="25">
        <v>1236.6099999999999</v>
      </c>
      <c r="P474" s="25">
        <v>1237.1199999999999</v>
      </c>
      <c r="Q474" s="25">
        <v>1237.51</v>
      </c>
      <c r="R474" s="25">
        <v>1231.22</v>
      </c>
      <c r="S474" s="25">
        <v>1235.8900000000001</v>
      </c>
      <c r="T474" s="25">
        <v>1248.95</v>
      </c>
      <c r="U474" s="25">
        <v>1271.67</v>
      </c>
      <c r="V474" s="25">
        <v>1288.68</v>
      </c>
      <c r="W474" s="25">
        <v>1293.43</v>
      </c>
      <c r="X474" s="25">
        <v>1293.57</v>
      </c>
      <c r="Y474" s="25">
        <v>1310.42</v>
      </c>
    </row>
    <row r="475" spans="1:25" ht="51" hidden="1" outlineLevel="1" x14ac:dyDescent="0.2">
      <c r="A475" s="3" t="s">
        <v>38</v>
      </c>
      <c r="B475" s="26">
        <v>976.51706323999997</v>
      </c>
      <c r="C475" s="26">
        <v>1018.23493581</v>
      </c>
      <c r="D475" s="26">
        <v>1035.06838657</v>
      </c>
      <c r="E475" s="26">
        <v>1043.68724578</v>
      </c>
      <c r="F475" s="26">
        <v>1041.6378746099999</v>
      </c>
      <c r="G475" s="26">
        <v>1020.93470418</v>
      </c>
      <c r="H475" s="26">
        <v>977.53756991</v>
      </c>
      <c r="I475" s="26">
        <v>980.79947671000002</v>
      </c>
      <c r="J475" s="26">
        <v>988.06649393999999</v>
      </c>
      <c r="K475" s="26">
        <v>987.09878011000001</v>
      </c>
      <c r="L475" s="26">
        <v>987.89355125999998</v>
      </c>
      <c r="M475" s="26">
        <v>983.07761698000002</v>
      </c>
      <c r="N475" s="26">
        <v>984.40763654</v>
      </c>
      <c r="O475" s="26">
        <v>977.38433511999995</v>
      </c>
      <c r="P475" s="26">
        <v>977.89767211000003</v>
      </c>
      <c r="Q475" s="26">
        <v>978.28079081999999</v>
      </c>
      <c r="R475" s="26">
        <v>971.99130952999997</v>
      </c>
      <c r="S475" s="26">
        <v>976.66569460999995</v>
      </c>
      <c r="T475" s="26">
        <v>989.72504114000003</v>
      </c>
      <c r="U475" s="26">
        <v>1012.43995861</v>
      </c>
      <c r="V475" s="26">
        <v>1029.4556729200001</v>
      </c>
      <c r="W475" s="26">
        <v>1034.2045053899999</v>
      </c>
      <c r="X475" s="26">
        <v>1034.34794545</v>
      </c>
      <c r="Y475" s="26">
        <v>1051.1975356600001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25">
        <v>1221.69</v>
      </c>
      <c r="C480" s="25">
        <v>1234.92</v>
      </c>
      <c r="D480" s="25">
        <v>1259.04</v>
      </c>
      <c r="E480" s="25">
        <v>1266.3</v>
      </c>
      <c r="F480" s="25">
        <v>1264.25</v>
      </c>
      <c r="G480" s="25">
        <v>1248.06</v>
      </c>
      <c r="H480" s="25">
        <v>1214.97</v>
      </c>
      <c r="I480" s="25">
        <v>1242.23</v>
      </c>
      <c r="J480" s="25">
        <v>1260.57</v>
      </c>
      <c r="K480" s="25">
        <v>1261.3599999999999</v>
      </c>
      <c r="L480" s="25">
        <v>1254.68</v>
      </c>
      <c r="M480" s="25">
        <v>1250.81</v>
      </c>
      <c r="N480" s="25">
        <v>1246.06</v>
      </c>
      <c r="O480" s="25">
        <v>1245.75</v>
      </c>
      <c r="P480" s="25">
        <v>1248.7</v>
      </c>
      <c r="Q480" s="25">
        <v>1246.43</v>
      </c>
      <c r="R480" s="25">
        <v>1243.6400000000001</v>
      </c>
      <c r="S480" s="25">
        <v>1243.55</v>
      </c>
      <c r="T480" s="25">
        <v>1238.3800000000001</v>
      </c>
      <c r="U480" s="25">
        <v>1242.06</v>
      </c>
      <c r="V480" s="25">
        <v>1246.57</v>
      </c>
      <c r="W480" s="25">
        <v>1246.43</v>
      </c>
      <c r="X480" s="25">
        <v>1245.29</v>
      </c>
      <c r="Y480" s="25">
        <v>1247.5</v>
      </c>
    </row>
    <row r="481" spans="1:25" ht="51" hidden="1" outlineLevel="1" x14ac:dyDescent="0.2">
      <c r="A481" s="54" t="s">
        <v>38</v>
      </c>
      <c r="B481" s="26">
        <v>962.46053569000003</v>
      </c>
      <c r="C481" s="26">
        <v>975.69372315999999</v>
      </c>
      <c r="D481" s="26">
        <v>999.81097670999998</v>
      </c>
      <c r="E481" s="26">
        <v>1007.0765211200001</v>
      </c>
      <c r="F481" s="26">
        <v>1005.0201737</v>
      </c>
      <c r="G481" s="26">
        <v>988.83129030999999</v>
      </c>
      <c r="H481" s="26">
        <v>955.74642982</v>
      </c>
      <c r="I481" s="26">
        <v>983.00562203000004</v>
      </c>
      <c r="J481" s="26">
        <v>1001.34770688</v>
      </c>
      <c r="K481" s="26">
        <v>1002.13821251</v>
      </c>
      <c r="L481" s="26">
        <v>995.44916611999997</v>
      </c>
      <c r="M481" s="26">
        <v>991.58806785000002</v>
      </c>
      <c r="N481" s="26">
        <v>986.83364511000002</v>
      </c>
      <c r="O481" s="26">
        <v>986.52069724</v>
      </c>
      <c r="P481" s="26">
        <v>989.47596472999999</v>
      </c>
      <c r="Q481" s="26">
        <v>987.20167212000001</v>
      </c>
      <c r="R481" s="26">
        <v>984.40874499999995</v>
      </c>
      <c r="S481" s="26">
        <v>984.32311580999999</v>
      </c>
      <c r="T481" s="26">
        <v>979.15313053</v>
      </c>
      <c r="U481" s="26">
        <v>982.83235328000001</v>
      </c>
      <c r="V481" s="26">
        <v>987.34462096000004</v>
      </c>
      <c r="W481" s="26">
        <v>987.20585115999995</v>
      </c>
      <c r="X481" s="26">
        <v>986.06461578999995</v>
      </c>
      <c r="Y481" s="26">
        <v>988.27079989000003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25">
        <v>1263.04</v>
      </c>
      <c r="C486" s="25">
        <v>1313.37</v>
      </c>
      <c r="D486" s="25">
        <v>1328.28</v>
      </c>
      <c r="E486" s="25">
        <v>1340.22</v>
      </c>
      <c r="F486" s="25">
        <v>1335.14</v>
      </c>
      <c r="G486" s="25">
        <v>1310.04</v>
      </c>
      <c r="H486" s="25">
        <v>1257.56</v>
      </c>
      <c r="I486" s="25">
        <v>1257.55</v>
      </c>
      <c r="J486" s="25">
        <v>1258.1400000000001</v>
      </c>
      <c r="K486" s="25">
        <v>1261.81</v>
      </c>
      <c r="L486" s="25">
        <v>1256.24</v>
      </c>
      <c r="M486" s="25">
        <v>1249.06</v>
      </c>
      <c r="N486" s="25">
        <v>1243.07</v>
      </c>
      <c r="O486" s="25">
        <v>1242.81</v>
      </c>
      <c r="P486" s="25">
        <v>1229.02</v>
      </c>
      <c r="Q486" s="25">
        <v>1229.49</v>
      </c>
      <c r="R486" s="25">
        <v>1226.05</v>
      </c>
      <c r="S486" s="25">
        <v>1223.27</v>
      </c>
      <c r="T486" s="25">
        <v>1217.4100000000001</v>
      </c>
      <c r="U486" s="25">
        <v>1217.27</v>
      </c>
      <c r="V486" s="25">
        <v>1217.71</v>
      </c>
      <c r="W486" s="25">
        <v>1154.8399999999999</v>
      </c>
      <c r="X486" s="25">
        <v>1108.24</v>
      </c>
      <c r="Y486" s="25">
        <v>1151.01</v>
      </c>
    </row>
    <row r="487" spans="1:25" ht="51" hidden="1" outlineLevel="1" x14ac:dyDescent="0.2">
      <c r="A487" s="3" t="s">
        <v>38</v>
      </c>
      <c r="B487" s="26">
        <v>1003.80908345</v>
      </c>
      <c r="C487" s="26">
        <v>1054.1422918400001</v>
      </c>
      <c r="D487" s="26">
        <v>1069.05338267</v>
      </c>
      <c r="E487" s="26">
        <v>1080.99134574</v>
      </c>
      <c r="F487" s="26">
        <v>1075.9086822100001</v>
      </c>
      <c r="G487" s="26">
        <v>1050.8159460899999</v>
      </c>
      <c r="H487" s="26">
        <v>998.32830626999998</v>
      </c>
      <c r="I487" s="26">
        <v>998.31873114999996</v>
      </c>
      <c r="J487" s="26">
        <v>998.91158158999997</v>
      </c>
      <c r="K487" s="26">
        <v>1002.5830398099999</v>
      </c>
      <c r="L487" s="26">
        <v>997.01048311</v>
      </c>
      <c r="M487" s="26">
        <v>989.83583050000004</v>
      </c>
      <c r="N487" s="26">
        <v>983.84525497000004</v>
      </c>
      <c r="O487" s="26">
        <v>983.58614311999997</v>
      </c>
      <c r="P487" s="26">
        <v>969.79609352</v>
      </c>
      <c r="Q487" s="26">
        <v>970.26700464999999</v>
      </c>
      <c r="R487" s="26">
        <v>966.82114705000004</v>
      </c>
      <c r="S487" s="26">
        <v>964.04027771999995</v>
      </c>
      <c r="T487" s="26">
        <v>958.18617820999998</v>
      </c>
      <c r="U487" s="26">
        <v>958.03865979</v>
      </c>
      <c r="V487" s="26">
        <v>958.48823298000002</v>
      </c>
      <c r="W487" s="26">
        <v>895.61468284</v>
      </c>
      <c r="X487" s="26">
        <v>849.01286734999996</v>
      </c>
      <c r="Y487" s="26">
        <v>891.78781633000006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25">
        <v>1252.3399999999999</v>
      </c>
      <c r="C492" s="25">
        <v>1258.1099999999999</v>
      </c>
      <c r="D492" s="25">
        <v>1294.46</v>
      </c>
      <c r="E492" s="25">
        <v>1305.24</v>
      </c>
      <c r="F492" s="25">
        <v>1302.1199999999999</v>
      </c>
      <c r="G492" s="25">
        <v>1288.01</v>
      </c>
      <c r="H492" s="25">
        <v>1236.03</v>
      </c>
      <c r="I492" s="25">
        <v>1212.23</v>
      </c>
      <c r="J492" s="25">
        <v>1149.9100000000001</v>
      </c>
      <c r="K492" s="25">
        <v>1145.93</v>
      </c>
      <c r="L492" s="25">
        <v>1150.73</v>
      </c>
      <c r="M492" s="25">
        <v>1153.47</v>
      </c>
      <c r="N492" s="25">
        <v>1147.92</v>
      </c>
      <c r="O492" s="25">
        <v>1147.46</v>
      </c>
      <c r="P492" s="25">
        <v>1148.6600000000001</v>
      </c>
      <c r="Q492" s="25">
        <v>1144.8599999999999</v>
      </c>
      <c r="R492" s="25">
        <v>1117.94</v>
      </c>
      <c r="S492" s="25">
        <v>1148.1300000000001</v>
      </c>
      <c r="T492" s="25">
        <v>1143.3900000000001</v>
      </c>
      <c r="U492" s="25">
        <v>1142.21</v>
      </c>
      <c r="V492" s="25">
        <v>1146.06</v>
      </c>
      <c r="W492" s="25">
        <v>1150.8</v>
      </c>
      <c r="X492" s="25">
        <v>1145.48</v>
      </c>
      <c r="Y492" s="25">
        <v>1159.51</v>
      </c>
    </row>
    <row r="493" spans="1:25" ht="51" hidden="1" outlineLevel="1" x14ac:dyDescent="0.2">
      <c r="A493" s="3" t="s">
        <v>38</v>
      </c>
      <c r="B493" s="26">
        <v>993.11162605000004</v>
      </c>
      <c r="C493" s="26">
        <v>998.88341432000004</v>
      </c>
      <c r="D493" s="26">
        <v>1035.23486159</v>
      </c>
      <c r="E493" s="26">
        <v>1046.0166761400001</v>
      </c>
      <c r="F493" s="26">
        <v>1042.88909891</v>
      </c>
      <c r="G493" s="26">
        <v>1028.7805779099999</v>
      </c>
      <c r="H493" s="26">
        <v>976.80572513000004</v>
      </c>
      <c r="I493" s="26">
        <v>953.00307333000001</v>
      </c>
      <c r="J493" s="26">
        <v>890.68651870999997</v>
      </c>
      <c r="K493" s="26">
        <v>886.70054789999995</v>
      </c>
      <c r="L493" s="26">
        <v>891.49923544000001</v>
      </c>
      <c r="M493" s="26">
        <v>894.24247750999996</v>
      </c>
      <c r="N493" s="26">
        <v>888.69622805999995</v>
      </c>
      <c r="O493" s="26">
        <v>888.23201142000005</v>
      </c>
      <c r="P493" s="26">
        <v>889.42840362000004</v>
      </c>
      <c r="Q493" s="26">
        <v>885.63568156999997</v>
      </c>
      <c r="R493" s="26">
        <v>858.71427674999995</v>
      </c>
      <c r="S493" s="26">
        <v>888.90526367999996</v>
      </c>
      <c r="T493" s="26">
        <v>884.16164520999996</v>
      </c>
      <c r="U493" s="26">
        <v>882.97866280999995</v>
      </c>
      <c r="V493" s="26">
        <v>886.83742617999997</v>
      </c>
      <c r="W493" s="26">
        <v>891.57483792999994</v>
      </c>
      <c r="X493" s="26">
        <v>886.25440719999995</v>
      </c>
      <c r="Y493" s="26">
        <v>900.28398384000002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25">
        <v>1178.29</v>
      </c>
      <c r="C498" s="25">
        <v>1224.53</v>
      </c>
      <c r="D498" s="25">
        <v>1244.29</v>
      </c>
      <c r="E498" s="25">
        <v>1255.49</v>
      </c>
      <c r="F498" s="25">
        <v>1247.8</v>
      </c>
      <c r="G498" s="25">
        <v>1246.74</v>
      </c>
      <c r="H498" s="25">
        <v>1231.71</v>
      </c>
      <c r="I498" s="25">
        <v>1208.5</v>
      </c>
      <c r="J498" s="25">
        <v>1193.54</v>
      </c>
      <c r="K498" s="25">
        <v>1153.1400000000001</v>
      </c>
      <c r="L498" s="25">
        <v>1143.46</v>
      </c>
      <c r="M498" s="25">
        <v>1147.01</v>
      </c>
      <c r="N498" s="25">
        <v>1172.6500000000001</v>
      </c>
      <c r="O498" s="25">
        <v>1201.01</v>
      </c>
      <c r="P498" s="25">
        <v>1209.1300000000001</v>
      </c>
      <c r="Q498" s="25">
        <v>1213.44</v>
      </c>
      <c r="R498" s="25">
        <v>1202.83</v>
      </c>
      <c r="S498" s="25">
        <v>1179.19</v>
      </c>
      <c r="T498" s="25">
        <v>1146.3</v>
      </c>
      <c r="U498" s="25">
        <v>1159.1400000000001</v>
      </c>
      <c r="V498" s="25">
        <v>1151.33</v>
      </c>
      <c r="W498" s="25">
        <v>1145.47</v>
      </c>
      <c r="X498" s="25">
        <v>1166.94</v>
      </c>
      <c r="Y498" s="25">
        <v>1208.46</v>
      </c>
    </row>
    <row r="499" spans="1:25" ht="51" hidden="1" outlineLevel="1" x14ac:dyDescent="0.2">
      <c r="A499" s="3" t="s">
        <v>38</v>
      </c>
      <c r="B499" s="26">
        <v>919.06147478000003</v>
      </c>
      <c r="C499" s="26">
        <v>965.30321532999994</v>
      </c>
      <c r="D499" s="26">
        <v>985.06084374</v>
      </c>
      <c r="E499" s="26">
        <v>996.26820050000003</v>
      </c>
      <c r="F499" s="26">
        <v>988.57751284999995</v>
      </c>
      <c r="G499" s="26">
        <v>987.51277703000005</v>
      </c>
      <c r="H499" s="26">
        <v>972.47996967999995</v>
      </c>
      <c r="I499" s="26">
        <v>949.27771085999996</v>
      </c>
      <c r="J499" s="26">
        <v>934.31181993999996</v>
      </c>
      <c r="K499" s="26">
        <v>893.91116849000002</v>
      </c>
      <c r="L499" s="26">
        <v>884.22935725000002</v>
      </c>
      <c r="M499" s="26">
        <v>887.78061941999999</v>
      </c>
      <c r="N499" s="26">
        <v>913.42704730000003</v>
      </c>
      <c r="O499" s="26">
        <v>941.78439885</v>
      </c>
      <c r="P499" s="26">
        <v>949.90636125000003</v>
      </c>
      <c r="Q499" s="26">
        <v>954.21548011000004</v>
      </c>
      <c r="R499" s="26">
        <v>943.60097848999999</v>
      </c>
      <c r="S499" s="26">
        <v>919.96534636000001</v>
      </c>
      <c r="T499" s="26">
        <v>887.07132652999996</v>
      </c>
      <c r="U499" s="26">
        <v>899.90938243999994</v>
      </c>
      <c r="V499" s="26">
        <v>892.10072859000002</v>
      </c>
      <c r="W499" s="26">
        <v>886.24248956999998</v>
      </c>
      <c r="X499" s="26">
        <v>907.71159840999997</v>
      </c>
      <c r="Y499" s="26">
        <v>949.22867060999999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25">
        <v>1219.23</v>
      </c>
      <c r="C504" s="25">
        <v>1238.49</v>
      </c>
      <c r="D504" s="25">
        <v>1251.04</v>
      </c>
      <c r="E504" s="25">
        <v>1255.1600000000001</v>
      </c>
      <c r="F504" s="25">
        <v>1255.69</v>
      </c>
      <c r="G504" s="25">
        <v>1250.06</v>
      </c>
      <c r="H504" s="25">
        <v>1223.94</v>
      </c>
      <c r="I504" s="25">
        <v>1242.26</v>
      </c>
      <c r="J504" s="25">
        <v>1215.73</v>
      </c>
      <c r="K504" s="25">
        <v>1179.77</v>
      </c>
      <c r="L504" s="25">
        <v>1175.24</v>
      </c>
      <c r="M504" s="25">
        <v>1173.1199999999999</v>
      </c>
      <c r="N504" s="25">
        <v>1164.68</v>
      </c>
      <c r="O504" s="25">
        <v>1187.3900000000001</v>
      </c>
      <c r="P504" s="25">
        <v>1216.8599999999999</v>
      </c>
      <c r="Q504" s="25">
        <v>1215.3499999999999</v>
      </c>
      <c r="R504" s="25">
        <v>1215.8</v>
      </c>
      <c r="S504" s="25">
        <v>1182.1500000000001</v>
      </c>
      <c r="T504" s="25">
        <v>1159.55</v>
      </c>
      <c r="U504" s="25">
        <v>1166.75</v>
      </c>
      <c r="V504" s="25">
        <v>1160.1300000000001</v>
      </c>
      <c r="W504" s="25">
        <v>1160.52</v>
      </c>
      <c r="X504" s="25">
        <v>1186.8499999999999</v>
      </c>
      <c r="Y504" s="25">
        <v>1211.28</v>
      </c>
    </row>
    <row r="505" spans="1:25" ht="51" hidden="1" outlineLevel="1" x14ac:dyDescent="0.2">
      <c r="A505" s="3" t="s">
        <v>38</v>
      </c>
      <c r="B505" s="26">
        <v>960.00159993</v>
      </c>
      <c r="C505" s="26">
        <v>979.26743822000003</v>
      </c>
      <c r="D505" s="26">
        <v>991.80923677999999</v>
      </c>
      <c r="E505" s="26">
        <v>995.92966252999997</v>
      </c>
      <c r="F505" s="26">
        <v>996.46246786999995</v>
      </c>
      <c r="G505" s="26">
        <v>990.83719330999998</v>
      </c>
      <c r="H505" s="26">
        <v>964.71273474999998</v>
      </c>
      <c r="I505" s="26">
        <v>983.03651071000002</v>
      </c>
      <c r="J505" s="26">
        <v>956.49947629999997</v>
      </c>
      <c r="K505" s="26">
        <v>920.54358203000004</v>
      </c>
      <c r="L505" s="26">
        <v>916.01066213000001</v>
      </c>
      <c r="M505" s="26">
        <v>913.88928042999999</v>
      </c>
      <c r="N505" s="26">
        <v>905.45048393000002</v>
      </c>
      <c r="O505" s="26">
        <v>928.16687419000004</v>
      </c>
      <c r="P505" s="26">
        <v>957.63164462999998</v>
      </c>
      <c r="Q505" s="26">
        <v>956.11871714999995</v>
      </c>
      <c r="R505" s="26">
        <v>956.57364502999997</v>
      </c>
      <c r="S505" s="26">
        <v>922.91852051000001</v>
      </c>
      <c r="T505" s="26">
        <v>900.32393149999996</v>
      </c>
      <c r="U505" s="26">
        <v>907.52134169999999</v>
      </c>
      <c r="V505" s="26">
        <v>900.90000640999995</v>
      </c>
      <c r="W505" s="26">
        <v>901.29627572000004</v>
      </c>
      <c r="X505" s="26">
        <v>927.62714158000006</v>
      </c>
      <c r="Y505" s="26">
        <v>952.05011173000003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25">
        <v>1233.33</v>
      </c>
      <c r="C510" s="25">
        <v>1278.47</v>
      </c>
      <c r="D510" s="25">
        <v>1277.9000000000001</v>
      </c>
      <c r="E510" s="25">
        <v>1275.0999999999999</v>
      </c>
      <c r="F510" s="25">
        <v>1274.29</v>
      </c>
      <c r="G510" s="25">
        <v>1278.83</v>
      </c>
      <c r="H510" s="25">
        <v>1229.02</v>
      </c>
      <c r="I510" s="25">
        <v>1169.67</v>
      </c>
      <c r="J510" s="25">
        <v>1136.82</v>
      </c>
      <c r="K510" s="25">
        <v>1119.21</v>
      </c>
      <c r="L510" s="25">
        <v>1113.1300000000001</v>
      </c>
      <c r="M510" s="25">
        <v>1125.97</v>
      </c>
      <c r="N510" s="25">
        <v>1153.22</v>
      </c>
      <c r="O510" s="25">
        <v>1201.55</v>
      </c>
      <c r="P510" s="25">
        <v>1228.8499999999999</v>
      </c>
      <c r="Q510" s="25">
        <v>1237.48</v>
      </c>
      <c r="R510" s="25">
        <v>1235.73</v>
      </c>
      <c r="S510" s="25">
        <v>1239.56</v>
      </c>
      <c r="T510" s="25">
        <v>1168.96</v>
      </c>
      <c r="U510" s="25">
        <v>1143.31</v>
      </c>
      <c r="V510" s="25">
        <v>1157.8</v>
      </c>
      <c r="W510" s="25">
        <v>1173.7</v>
      </c>
      <c r="X510" s="25">
        <v>1213.3</v>
      </c>
      <c r="Y510" s="25">
        <v>1256.51</v>
      </c>
    </row>
    <row r="511" spans="1:25" ht="51" hidden="1" outlineLevel="1" x14ac:dyDescent="0.2">
      <c r="A511" s="54" t="s">
        <v>38</v>
      </c>
      <c r="B511" s="26">
        <v>974.10763549000001</v>
      </c>
      <c r="C511" s="26">
        <v>1019.24351611</v>
      </c>
      <c r="D511" s="26">
        <v>1018.67030597</v>
      </c>
      <c r="E511" s="26">
        <v>1015.87809467</v>
      </c>
      <c r="F511" s="26">
        <v>1015.06032953</v>
      </c>
      <c r="G511" s="26">
        <v>1019.59861802</v>
      </c>
      <c r="H511" s="26">
        <v>969.79460881</v>
      </c>
      <c r="I511" s="26">
        <v>910.44482114000004</v>
      </c>
      <c r="J511" s="26">
        <v>877.59216773000003</v>
      </c>
      <c r="K511" s="26">
        <v>859.98572702000001</v>
      </c>
      <c r="L511" s="26">
        <v>853.90106461000005</v>
      </c>
      <c r="M511" s="26">
        <v>866.74549253999999</v>
      </c>
      <c r="N511" s="26">
        <v>893.99046256999998</v>
      </c>
      <c r="O511" s="26">
        <v>942.31969630000003</v>
      </c>
      <c r="P511" s="26">
        <v>969.62722979</v>
      </c>
      <c r="Q511" s="26">
        <v>978.25307938000003</v>
      </c>
      <c r="R511" s="26">
        <v>976.50440699000001</v>
      </c>
      <c r="S511" s="26">
        <v>980.33606744999997</v>
      </c>
      <c r="T511" s="26">
        <v>909.73496523999995</v>
      </c>
      <c r="U511" s="26">
        <v>884.07958747999999</v>
      </c>
      <c r="V511" s="26">
        <v>898.57010889000003</v>
      </c>
      <c r="W511" s="26">
        <v>914.46922858999994</v>
      </c>
      <c r="X511" s="26">
        <v>954.07583030000001</v>
      </c>
      <c r="Y511" s="26">
        <v>997.28195428000004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25">
        <v>1236.46</v>
      </c>
      <c r="C516" s="25">
        <v>1257.56</v>
      </c>
      <c r="D516" s="25">
        <v>1265.94</v>
      </c>
      <c r="E516" s="25">
        <v>1271.24</v>
      </c>
      <c r="F516" s="25">
        <v>1268</v>
      </c>
      <c r="G516" s="25">
        <v>1251.24</v>
      </c>
      <c r="H516" s="25">
        <v>1215.25</v>
      </c>
      <c r="I516" s="25">
        <v>1155.33</v>
      </c>
      <c r="J516" s="25">
        <v>1128.27</v>
      </c>
      <c r="K516" s="25">
        <v>1111.3399999999999</v>
      </c>
      <c r="L516" s="25">
        <v>1116.03</v>
      </c>
      <c r="M516" s="25">
        <v>1135.1600000000001</v>
      </c>
      <c r="N516" s="25">
        <v>1185.71</v>
      </c>
      <c r="O516" s="25">
        <v>1179.47</v>
      </c>
      <c r="P516" s="25">
        <v>1207.8699999999999</v>
      </c>
      <c r="Q516" s="25">
        <v>1205.5</v>
      </c>
      <c r="R516" s="25">
        <v>1214.57</v>
      </c>
      <c r="S516" s="25">
        <v>1221.69</v>
      </c>
      <c r="T516" s="25">
        <v>1201.01</v>
      </c>
      <c r="U516" s="25">
        <v>1154.6099999999999</v>
      </c>
      <c r="V516" s="25">
        <v>1158.58</v>
      </c>
      <c r="W516" s="25">
        <v>1194.8800000000001</v>
      </c>
      <c r="X516" s="25">
        <v>1237.8699999999999</v>
      </c>
      <c r="Y516" s="25">
        <v>1247.22</v>
      </c>
    </row>
    <row r="517" spans="1:25" ht="51" hidden="1" outlineLevel="1" x14ac:dyDescent="0.2">
      <c r="A517" s="3" t="s">
        <v>38</v>
      </c>
      <c r="B517" s="26">
        <v>977.22851287000003</v>
      </c>
      <c r="C517" s="26">
        <v>998.33238977999997</v>
      </c>
      <c r="D517" s="26">
        <v>1006.71399379</v>
      </c>
      <c r="E517" s="26">
        <v>1012.01446168</v>
      </c>
      <c r="F517" s="26">
        <v>1008.7740884900001</v>
      </c>
      <c r="G517" s="26">
        <v>992.01029396000001</v>
      </c>
      <c r="H517" s="26">
        <v>956.02746767999997</v>
      </c>
      <c r="I517" s="26">
        <v>896.10798482999996</v>
      </c>
      <c r="J517" s="26">
        <v>869.04452669</v>
      </c>
      <c r="K517" s="26">
        <v>852.11065006000001</v>
      </c>
      <c r="L517" s="26">
        <v>856.80711842000005</v>
      </c>
      <c r="M517" s="26">
        <v>875.92983185000003</v>
      </c>
      <c r="N517" s="26">
        <v>926.48419697999998</v>
      </c>
      <c r="O517" s="26">
        <v>920.24701821999997</v>
      </c>
      <c r="P517" s="26">
        <v>948.64268574000005</v>
      </c>
      <c r="Q517" s="26">
        <v>946.27418012999999</v>
      </c>
      <c r="R517" s="26">
        <v>955.34665710000002</v>
      </c>
      <c r="S517" s="26">
        <v>962.46335131000001</v>
      </c>
      <c r="T517" s="26">
        <v>941.78807597000002</v>
      </c>
      <c r="U517" s="26">
        <v>895.38523755999995</v>
      </c>
      <c r="V517" s="26">
        <v>899.35148955</v>
      </c>
      <c r="W517" s="26">
        <v>935.65289544999996</v>
      </c>
      <c r="X517" s="26">
        <v>978.64704936999999</v>
      </c>
      <c r="Y517" s="26">
        <v>987.98900971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25">
        <v>1186.1400000000001</v>
      </c>
      <c r="C522" s="25">
        <v>1234.51</v>
      </c>
      <c r="D522" s="25">
        <v>1257.94</v>
      </c>
      <c r="E522" s="25">
        <v>1263.3</v>
      </c>
      <c r="F522" s="25">
        <v>1262.1500000000001</v>
      </c>
      <c r="G522" s="25">
        <v>1255.77</v>
      </c>
      <c r="H522" s="25">
        <v>1266.3</v>
      </c>
      <c r="I522" s="25">
        <v>1194.03</v>
      </c>
      <c r="J522" s="25">
        <v>1209.18</v>
      </c>
      <c r="K522" s="25">
        <v>1180.28</v>
      </c>
      <c r="L522" s="25">
        <v>1100.3499999999999</v>
      </c>
      <c r="M522" s="25">
        <v>1129.82</v>
      </c>
      <c r="N522" s="25">
        <v>1228.69</v>
      </c>
      <c r="O522" s="25">
        <v>1218.98</v>
      </c>
      <c r="P522" s="25">
        <v>1208.05</v>
      </c>
      <c r="Q522" s="25">
        <v>1201.5899999999999</v>
      </c>
      <c r="R522" s="25">
        <v>1200.9100000000001</v>
      </c>
      <c r="S522" s="25">
        <v>1210.06</v>
      </c>
      <c r="T522" s="25">
        <v>1159.72</v>
      </c>
      <c r="U522" s="25">
        <v>1094.68</v>
      </c>
      <c r="V522" s="25">
        <v>1091.97</v>
      </c>
      <c r="W522" s="25">
        <v>1109.6500000000001</v>
      </c>
      <c r="X522" s="25">
        <v>1172.9000000000001</v>
      </c>
      <c r="Y522" s="25">
        <v>1206.3699999999999</v>
      </c>
    </row>
    <row r="523" spans="1:25" ht="51" hidden="1" outlineLevel="1" x14ac:dyDescent="0.2">
      <c r="A523" s="54" t="s">
        <v>38</v>
      </c>
      <c r="B523" s="26">
        <v>926.90967334000004</v>
      </c>
      <c r="C523" s="26">
        <v>975.28154171999995</v>
      </c>
      <c r="D523" s="26">
        <v>998.71208142</v>
      </c>
      <c r="E523" s="26">
        <v>1004.0746382999999</v>
      </c>
      <c r="F523" s="26">
        <v>1002.92558651</v>
      </c>
      <c r="G523" s="26">
        <v>996.54400408000004</v>
      </c>
      <c r="H523" s="26">
        <v>1007.0766433</v>
      </c>
      <c r="I523" s="26">
        <v>934.80803388000004</v>
      </c>
      <c r="J523" s="26">
        <v>949.94945553000002</v>
      </c>
      <c r="K523" s="26">
        <v>921.05135389999998</v>
      </c>
      <c r="L523" s="26">
        <v>841.12129698000001</v>
      </c>
      <c r="M523" s="26">
        <v>870.59658033000005</v>
      </c>
      <c r="N523" s="26">
        <v>969.45876880000003</v>
      </c>
      <c r="O523" s="26">
        <v>959.75752029</v>
      </c>
      <c r="P523" s="26">
        <v>948.82556303000001</v>
      </c>
      <c r="Q523" s="26">
        <v>942.36311896999996</v>
      </c>
      <c r="R523" s="26">
        <v>941.68456894999997</v>
      </c>
      <c r="S523" s="26">
        <v>950.83745813999997</v>
      </c>
      <c r="T523" s="26">
        <v>900.49076373000003</v>
      </c>
      <c r="U523" s="26">
        <v>835.45028387000002</v>
      </c>
      <c r="V523" s="26">
        <v>832.74032399999999</v>
      </c>
      <c r="W523" s="26">
        <v>850.42704347999995</v>
      </c>
      <c r="X523" s="26">
        <v>913.67488416000003</v>
      </c>
      <c r="Y523" s="26">
        <v>947.13837392999994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25">
        <v>1189.1199999999999</v>
      </c>
      <c r="C528" s="25">
        <v>1220.4100000000001</v>
      </c>
      <c r="D528" s="25">
        <v>1243.01</v>
      </c>
      <c r="E528" s="25">
        <v>1256.3</v>
      </c>
      <c r="F528" s="25">
        <v>1264.68</v>
      </c>
      <c r="G528" s="25">
        <v>1257.1199999999999</v>
      </c>
      <c r="H528" s="25">
        <v>1222.73</v>
      </c>
      <c r="I528" s="25">
        <v>1186.3</v>
      </c>
      <c r="J528" s="25">
        <v>1170.27</v>
      </c>
      <c r="K528" s="25">
        <v>1124.57</v>
      </c>
      <c r="L528" s="25">
        <v>1164.8800000000001</v>
      </c>
      <c r="M528" s="25">
        <v>1129.24</v>
      </c>
      <c r="N528" s="25">
        <v>1097.68</v>
      </c>
      <c r="O528" s="25">
        <v>1107.4000000000001</v>
      </c>
      <c r="P528" s="25">
        <v>1170.29</v>
      </c>
      <c r="Q528" s="25">
        <v>1167.08</v>
      </c>
      <c r="R528" s="25">
        <v>1166.0899999999999</v>
      </c>
      <c r="S528" s="25">
        <v>1154.3499999999999</v>
      </c>
      <c r="T528" s="25">
        <v>1152</v>
      </c>
      <c r="U528" s="25">
        <v>1138.31</v>
      </c>
      <c r="V528" s="25">
        <v>1128.49</v>
      </c>
      <c r="W528" s="25">
        <v>1104.98</v>
      </c>
      <c r="X528" s="25">
        <v>1095.71</v>
      </c>
      <c r="Y528" s="25">
        <v>1165.83</v>
      </c>
    </row>
    <row r="529" spans="1:25" ht="51" hidden="1" outlineLevel="1" x14ac:dyDescent="0.2">
      <c r="A529" s="54" t="s">
        <v>38</v>
      </c>
      <c r="B529" s="26">
        <v>929.89001383000004</v>
      </c>
      <c r="C529" s="26">
        <v>961.17992575999995</v>
      </c>
      <c r="D529" s="26">
        <v>983.78363835000005</v>
      </c>
      <c r="E529" s="26">
        <v>997.06932528000004</v>
      </c>
      <c r="F529" s="26">
        <v>1005.45707553</v>
      </c>
      <c r="G529" s="26">
        <v>997.89523647999999</v>
      </c>
      <c r="H529" s="26">
        <v>963.50435327000002</v>
      </c>
      <c r="I529" s="26">
        <v>927.07533884999998</v>
      </c>
      <c r="J529" s="26">
        <v>911.04499863000001</v>
      </c>
      <c r="K529" s="26">
        <v>865.34657085000003</v>
      </c>
      <c r="L529" s="26">
        <v>905.65068757999995</v>
      </c>
      <c r="M529" s="26">
        <v>870.00890661999995</v>
      </c>
      <c r="N529" s="26">
        <v>838.45729225000002</v>
      </c>
      <c r="O529" s="26">
        <v>848.16825863999998</v>
      </c>
      <c r="P529" s="26">
        <v>911.06041885000002</v>
      </c>
      <c r="Q529" s="26">
        <v>907.85367616999997</v>
      </c>
      <c r="R529" s="26">
        <v>906.86206934999996</v>
      </c>
      <c r="S529" s="26">
        <v>895.11947529999998</v>
      </c>
      <c r="T529" s="26">
        <v>892.77677798000002</v>
      </c>
      <c r="U529" s="26">
        <v>879.08431755000004</v>
      </c>
      <c r="V529" s="26">
        <v>869.26491650000003</v>
      </c>
      <c r="W529" s="26">
        <v>845.75153889000001</v>
      </c>
      <c r="X529" s="26">
        <v>836.48045818000003</v>
      </c>
      <c r="Y529" s="26">
        <v>906.60025169999994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25">
        <v>1189.8800000000001</v>
      </c>
      <c r="C534" s="25">
        <v>1214.8399999999999</v>
      </c>
      <c r="D534" s="25">
        <v>1227.82</v>
      </c>
      <c r="E534" s="25">
        <v>1238.3900000000001</v>
      </c>
      <c r="F534" s="25">
        <v>1235.79</v>
      </c>
      <c r="G534" s="25">
        <v>1230.43</v>
      </c>
      <c r="H534" s="25">
        <v>1223.5999999999999</v>
      </c>
      <c r="I534" s="25">
        <v>1219.97</v>
      </c>
      <c r="J534" s="25">
        <v>1217.77</v>
      </c>
      <c r="K534" s="25">
        <v>1173.6600000000001</v>
      </c>
      <c r="L534" s="25">
        <v>1161.8</v>
      </c>
      <c r="M534" s="25">
        <v>1185.57</v>
      </c>
      <c r="N534" s="25">
        <v>1209.58</v>
      </c>
      <c r="O534" s="25">
        <v>1221.03</v>
      </c>
      <c r="P534" s="25">
        <v>1200.33</v>
      </c>
      <c r="Q534" s="25">
        <v>1206.49</v>
      </c>
      <c r="R534" s="25">
        <v>1213.9100000000001</v>
      </c>
      <c r="S534" s="25">
        <v>1197.28</v>
      </c>
      <c r="T534" s="25">
        <v>1159.67</v>
      </c>
      <c r="U534" s="25">
        <v>1126.44</v>
      </c>
      <c r="V534" s="25">
        <v>1138.8399999999999</v>
      </c>
      <c r="W534" s="25">
        <v>1146.1400000000001</v>
      </c>
      <c r="X534" s="25">
        <v>1143.4100000000001</v>
      </c>
      <c r="Y534" s="25">
        <v>1164.3699999999999</v>
      </c>
    </row>
    <row r="535" spans="1:25" ht="51" hidden="1" outlineLevel="1" x14ac:dyDescent="0.2">
      <c r="A535" s="3" t="s">
        <v>38</v>
      </c>
      <c r="B535" s="26">
        <v>930.65504380000004</v>
      </c>
      <c r="C535" s="26">
        <v>955.61354619999997</v>
      </c>
      <c r="D535" s="26">
        <v>968.59227107000004</v>
      </c>
      <c r="E535" s="26">
        <v>979.16326957000001</v>
      </c>
      <c r="F535" s="26">
        <v>976.56550934999996</v>
      </c>
      <c r="G535" s="26">
        <v>971.19922802999997</v>
      </c>
      <c r="H535" s="26">
        <v>964.36896938999996</v>
      </c>
      <c r="I535" s="26">
        <v>960.74390585000003</v>
      </c>
      <c r="J535" s="26">
        <v>958.54223176000005</v>
      </c>
      <c r="K535" s="26">
        <v>914.43110286000001</v>
      </c>
      <c r="L535" s="26">
        <v>902.57353024999998</v>
      </c>
      <c r="M535" s="26">
        <v>926.33839444</v>
      </c>
      <c r="N535" s="26">
        <v>950.35677707000002</v>
      </c>
      <c r="O535" s="26">
        <v>961.79854160000002</v>
      </c>
      <c r="P535" s="26">
        <v>941.10682855000005</v>
      </c>
      <c r="Q535" s="26">
        <v>947.25996795000003</v>
      </c>
      <c r="R535" s="26">
        <v>954.68775771000003</v>
      </c>
      <c r="S535" s="26">
        <v>938.04973078</v>
      </c>
      <c r="T535" s="26">
        <v>900.44734702000005</v>
      </c>
      <c r="U535" s="26">
        <v>867.21712201000003</v>
      </c>
      <c r="V535" s="26">
        <v>879.61390716999995</v>
      </c>
      <c r="W535" s="26">
        <v>886.91233427999998</v>
      </c>
      <c r="X535" s="26">
        <v>884.18004983000003</v>
      </c>
      <c r="Y535" s="26">
        <v>905.14702712999997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25">
        <v>1186.18</v>
      </c>
      <c r="C540" s="25">
        <v>1235.3399999999999</v>
      </c>
      <c r="D540" s="25">
        <v>1250.8800000000001</v>
      </c>
      <c r="E540" s="25">
        <v>1257.81</v>
      </c>
      <c r="F540" s="25">
        <v>1255.55</v>
      </c>
      <c r="G540" s="25">
        <v>1250.3599999999999</v>
      </c>
      <c r="H540" s="25">
        <v>1239.92</v>
      </c>
      <c r="I540" s="25">
        <v>1200.22</v>
      </c>
      <c r="J540" s="25">
        <v>1171.07</v>
      </c>
      <c r="K540" s="25">
        <v>1212.2</v>
      </c>
      <c r="L540" s="25">
        <v>1205.4100000000001</v>
      </c>
      <c r="M540" s="25">
        <v>1211.69</v>
      </c>
      <c r="N540" s="25">
        <v>1230.74</v>
      </c>
      <c r="O540" s="25">
        <v>1189.33</v>
      </c>
      <c r="P540" s="25">
        <v>1146.5899999999999</v>
      </c>
      <c r="Q540" s="25">
        <v>1153.43</v>
      </c>
      <c r="R540" s="25">
        <v>1158.43</v>
      </c>
      <c r="S540" s="25">
        <v>1153.0899999999999</v>
      </c>
      <c r="T540" s="25">
        <v>1220.3399999999999</v>
      </c>
      <c r="U540" s="25">
        <v>1063.1400000000001</v>
      </c>
      <c r="V540" s="25">
        <v>1063.1099999999999</v>
      </c>
      <c r="W540" s="25">
        <v>1084.71</v>
      </c>
      <c r="X540" s="25">
        <v>1170.3900000000001</v>
      </c>
      <c r="Y540" s="25">
        <v>1174.6199999999999</v>
      </c>
    </row>
    <row r="541" spans="1:25" ht="51" hidden="1" outlineLevel="1" x14ac:dyDescent="0.2">
      <c r="A541" s="3" t="s">
        <v>38</v>
      </c>
      <c r="B541" s="26">
        <v>926.94963765</v>
      </c>
      <c r="C541" s="26">
        <v>976.11190584999997</v>
      </c>
      <c r="D541" s="26">
        <v>991.65488928000002</v>
      </c>
      <c r="E541" s="26">
        <v>998.57880772999999</v>
      </c>
      <c r="F541" s="26">
        <v>996.32815638</v>
      </c>
      <c r="G541" s="26">
        <v>991.12986020000005</v>
      </c>
      <c r="H541" s="26">
        <v>980.68860583000003</v>
      </c>
      <c r="I541" s="26">
        <v>940.99607585000001</v>
      </c>
      <c r="J541" s="26">
        <v>911.84363758999996</v>
      </c>
      <c r="K541" s="26">
        <v>952.97287831999995</v>
      </c>
      <c r="L541" s="26">
        <v>946.18236134000006</v>
      </c>
      <c r="M541" s="26">
        <v>952.46109924999996</v>
      </c>
      <c r="N541" s="26">
        <v>971.51576852999995</v>
      </c>
      <c r="O541" s="26">
        <v>930.10416035000003</v>
      </c>
      <c r="P541" s="26">
        <v>887.3613239</v>
      </c>
      <c r="Q541" s="26">
        <v>894.19939803</v>
      </c>
      <c r="R541" s="26">
        <v>899.19836680000003</v>
      </c>
      <c r="S541" s="26">
        <v>893.85909384000001</v>
      </c>
      <c r="T541" s="26">
        <v>961.11393410000005</v>
      </c>
      <c r="U541" s="26">
        <v>803.91339327000003</v>
      </c>
      <c r="V541" s="26">
        <v>803.88691440000002</v>
      </c>
      <c r="W541" s="26">
        <v>825.48022951999997</v>
      </c>
      <c r="X541" s="26">
        <v>911.16121879000002</v>
      </c>
      <c r="Y541" s="26">
        <v>915.39152156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25">
        <v>1271.04</v>
      </c>
      <c r="C546" s="25">
        <v>1308.75</v>
      </c>
      <c r="D546" s="25">
        <v>1333.97</v>
      </c>
      <c r="E546" s="25">
        <v>1342.8</v>
      </c>
      <c r="F546" s="25">
        <v>1341.38</v>
      </c>
      <c r="G546" s="25">
        <v>1319.65</v>
      </c>
      <c r="H546" s="25">
        <v>1257.3900000000001</v>
      </c>
      <c r="I546" s="25">
        <v>1198.01</v>
      </c>
      <c r="J546" s="25">
        <v>1188</v>
      </c>
      <c r="K546" s="25">
        <v>1195.5</v>
      </c>
      <c r="L546" s="25">
        <v>1206.8499999999999</v>
      </c>
      <c r="M546" s="25">
        <v>1224.53</v>
      </c>
      <c r="N546" s="25">
        <v>1243.55</v>
      </c>
      <c r="O546" s="25">
        <v>1258.6300000000001</v>
      </c>
      <c r="P546" s="25">
        <v>1279.4000000000001</v>
      </c>
      <c r="Q546" s="25">
        <v>1288.8699999999999</v>
      </c>
      <c r="R546" s="25">
        <v>1293.82</v>
      </c>
      <c r="S546" s="25">
        <v>1276.5999999999999</v>
      </c>
      <c r="T546" s="25">
        <v>1225.68</v>
      </c>
      <c r="U546" s="25">
        <v>1188.8800000000001</v>
      </c>
      <c r="V546" s="25">
        <v>1194.24</v>
      </c>
      <c r="W546" s="25">
        <v>1208.6199999999999</v>
      </c>
      <c r="X546" s="25">
        <v>1192.52</v>
      </c>
      <c r="Y546" s="25">
        <v>1219.47</v>
      </c>
    </row>
    <row r="547" spans="1:25" ht="51" hidden="1" outlineLevel="1" x14ac:dyDescent="0.2">
      <c r="A547" s="54" t="s">
        <v>38</v>
      </c>
      <c r="B547" s="26">
        <v>1011.81690714</v>
      </c>
      <c r="C547" s="26">
        <v>1049.51840184</v>
      </c>
      <c r="D547" s="26">
        <v>1074.7437758399999</v>
      </c>
      <c r="E547" s="26">
        <v>1083.5706170399999</v>
      </c>
      <c r="F547" s="26">
        <v>1082.14928547</v>
      </c>
      <c r="G547" s="26">
        <v>1060.42079986</v>
      </c>
      <c r="H547" s="26">
        <v>998.16278307000005</v>
      </c>
      <c r="I547" s="26">
        <v>938.78620839999996</v>
      </c>
      <c r="J547" s="26">
        <v>928.77521575000003</v>
      </c>
      <c r="K547" s="26">
        <v>936.26977061000002</v>
      </c>
      <c r="L547" s="26">
        <v>947.62252233000004</v>
      </c>
      <c r="M547" s="26">
        <v>965.30086154000003</v>
      </c>
      <c r="N547" s="26">
        <v>984.32508587999996</v>
      </c>
      <c r="O547" s="26">
        <v>999.40240846999995</v>
      </c>
      <c r="P547" s="26">
        <v>1020.1745680400001</v>
      </c>
      <c r="Q547" s="26">
        <v>1029.6472206399999</v>
      </c>
      <c r="R547" s="26">
        <v>1034.59729378</v>
      </c>
      <c r="S547" s="26">
        <v>1017.37360598</v>
      </c>
      <c r="T547" s="26">
        <v>966.45015717000001</v>
      </c>
      <c r="U547" s="26">
        <v>929.65584239999998</v>
      </c>
      <c r="V547" s="26">
        <v>935.01822664999997</v>
      </c>
      <c r="W547" s="26">
        <v>949.39401394000004</v>
      </c>
      <c r="X547" s="26">
        <v>933.2957384</v>
      </c>
      <c r="Y547" s="26">
        <v>960.24609415999998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25">
        <v>1308.71</v>
      </c>
      <c r="C552" s="25">
        <v>1325.28</v>
      </c>
      <c r="D552" s="25">
        <v>1328.81</v>
      </c>
      <c r="E552" s="25">
        <v>1337.85</v>
      </c>
      <c r="F552" s="25">
        <v>1336.24</v>
      </c>
      <c r="G552" s="25">
        <v>1328.93</v>
      </c>
      <c r="H552" s="25">
        <v>1292.6400000000001</v>
      </c>
      <c r="I552" s="25">
        <v>1256.97</v>
      </c>
      <c r="J552" s="25">
        <v>1249.8</v>
      </c>
      <c r="K552" s="25">
        <v>1235.95</v>
      </c>
      <c r="L552" s="25">
        <v>1231.42</v>
      </c>
      <c r="M552" s="25">
        <v>1246.75</v>
      </c>
      <c r="N552" s="25">
        <v>1251.5999999999999</v>
      </c>
      <c r="O552" s="25">
        <v>1270.4000000000001</v>
      </c>
      <c r="P552" s="25">
        <v>1288.69</v>
      </c>
      <c r="Q552" s="25">
        <v>1299.8499999999999</v>
      </c>
      <c r="R552" s="25">
        <v>1302.43</v>
      </c>
      <c r="S552" s="25">
        <v>1292.44</v>
      </c>
      <c r="T552" s="25">
        <v>1255.25</v>
      </c>
      <c r="U552" s="25">
        <v>1218.1600000000001</v>
      </c>
      <c r="V552" s="25">
        <v>1220.6600000000001</v>
      </c>
      <c r="W552" s="25">
        <v>1236.06</v>
      </c>
      <c r="X552" s="25">
        <v>1251.46</v>
      </c>
      <c r="Y552" s="25">
        <v>1270.28</v>
      </c>
    </row>
    <row r="553" spans="1:25" ht="51" hidden="1" outlineLevel="1" x14ac:dyDescent="0.2">
      <c r="A553" s="54" t="s">
        <v>38</v>
      </c>
      <c r="B553" s="26">
        <v>1049.4805707600001</v>
      </c>
      <c r="C553" s="26">
        <v>1066.0519630599999</v>
      </c>
      <c r="D553" s="26">
        <v>1069.5821238599999</v>
      </c>
      <c r="E553" s="26">
        <v>1078.62443654</v>
      </c>
      <c r="F553" s="26">
        <v>1077.01794172</v>
      </c>
      <c r="G553" s="26">
        <v>1069.70786221</v>
      </c>
      <c r="H553" s="26">
        <v>1033.41721231</v>
      </c>
      <c r="I553" s="26">
        <v>997.74340426000003</v>
      </c>
      <c r="J553" s="26">
        <v>990.57399791</v>
      </c>
      <c r="K553" s="26">
        <v>976.72048448999999</v>
      </c>
      <c r="L553" s="26">
        <v>972.19322703</v>
      </c>
      <c r="M553" s="26">
        <v>987.51851634000002</v>
      </c>
      <c r="N553" s="26">
        <v>992.37810291000005</v>
      </c>
      <c r="O553" s="26">
        <v>1011.17387655</v>
      </c>
      <c r="P553" s="26">
        <v>1029.46057217</v>
      </c>
      <c r="Q553" s="26">
        <v>1040.6271731300001</v>
      </c>
      <c r="R553" s="26">
        <v>1043.20586445</v>
      </c>
      <c r="S553" s="26">
        <v>1033.2091374700001</v>
      </c>
      <c r="T553" s="26">
        <v>996.02033280000001</v>
      </c>
      <c r="U553" s="26">
        <v>958.93068641000002</v>
      </c>
      <c r="V553" s="26">
        <v>961.42944925999996</v>
      </c>
      <c r="W553" s="26">
        <v>976.83122595999998</v>
      </c>
      <c r="X553" s="26">
        <v>992.23707457</v>
      </c>
      <c r="Y553" s="26">
        <v>1011.05066142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idden="1" outlineLevel="1" x14ac:dyDescent="0.2">
      <c r="A559" s="3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hidden="1" outlineLevel="1" x14ac:dyDescent="0.2">
      <c r="A560" s="3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hidden="1" outlineLevel="1" x14ac:dyDescent="0.2">
      <c r="A561" s="3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idden="1" outlineLevel="1" x14ac:dyDescent="0.2">
      <c r="A562" s="4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ht="15" hidden="1" outlineLevel="1" thickBot="1" x14ac:dyDescent="0.25">
      <c r="A563" s="22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ht="15" collapsed="1" thickBot="1" x14ac:dyDescent="0.25">
      <c r="A564" s="1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idden="1" outlineLevel="1" x14ac:dyDescent="0.2">
      <c r="A565" s="3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hidden="1" outlineLevel="1" x14ac:dyDescent="0.2">
      <c r="A566" s="3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hidden="1" outlineLevel="1" x14ac:dyDescent="0.2">
      <c r="A567" s="3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hidden="1" outlineLevel="1" x14ac:dyDescent="0.2">
      <c r="A568" s="4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ht="15" hidden="1" outlineLevel="1" thickBot="1" x14ac:dyDescent="0.25">
      <c r="A569" s="22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ht="15" collapsed="1" thickBot="1" x14ac:dyDescent="0.25">
      <c r="A570" s="1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/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1677.59</v>
      </c>
      <c r="C579" s="25">
        <v>1718.31</v>
      </c>
      <c r="D579" s="25">
        <v>1740.87</v>
      </c>
      <c r="E579" s="25">
        <v>1754.7</v>
      </c>
      <c r="F579" s="25">
        <v>1749.07</v>
      </c>
      <c r="G579" s="25">
        <v>1735.34</v>
      </c>
      <c r="H579" s="25">
        <v>1669.17</v>
      </c>
      <c r="I579" s="25">
        <v>1619.23</v>
      </c>
      <c r="J579" s="25">
        <v>1590.31</v>
      </c>
      <c r="K579" s="25">
        <v>1572.82</v>
      </c>
      <c r="L579" s="25">
        <v>1583.77</v>
      </c>
      <c r="M579" s="25">
        <v>1596.61</v>
      </c>
      <c r="N579" s="25">
        <v>1553.43</v>
      </c>
      <c r="O579" s="25">
        <v>1552.5</v>
      </c>
      <c r="P579" s="25">
        <v>1570.43</v>
      </c>
      <c r="Q579" s="25">
        <v>1578.42</v>
      </c>
      <c r="R579" s="25">
        <v>1582.11</v>
      </c>
      <c r="S579" s="25">
        <v>1566.2</v>
      </c>
      <c r="T579" s="25">
        <v>1509.65</v>
      </c>
      <c r="U579" s="25">
        <v>1492.8</v>
      </c>
      <c r="V579" s="25">
        <v>1515.38</v>
      </c>
      <c r="W579" s="25">
        <v>1533.79</v>
      </c>
      <c r="X579" s="25">
        <v>1565.2</v>
      </c>
      <c r="Y579" s="25">
        <v>1623.5</v>
      </c>
    </row>
    <row r="580" spans="1:26" s="7" customFormat="1" ht="42.75" hidden="1" customHeight="1" outlineLevel="1" x14ac:dyDescent="0.2">
      <c r="A580" s="3" t="s">
        <v>38</v>
      </c>
      <c r="B580" s="26">
        <v>1106.7988597399999</v>
      </c>
      <c r="C580" s="26">
        <v>1147.5256776900001</v>
      </c>
      <c r="D580" s="26">
        <v>1170.088035</v>
      </c>
      <c r="E580" s="26">
        <v>1183.9174716699999</v>
      </c>
      <c r="F580" s="26">
        <v>1178.2789143699999</v>
      </c>
      <c r="G580" s="26">
        <v>1164.55278185</v>
      </c>
      <c r="H580" s="26">
        <v>1098.38218596</v>
      </c>
      <c r="I580" s="26">
        <v>1048.44199177</v>
      </c>
      <c r="J580" s="26">
        <v>1019.52660143</v>
      </c>
      <c r="K580" s="26">
        <v>1002.03804837</v>
      </c>
      <c r="L580" s="26">
        <v>1012.98386874</v>
      </c>
      <c r="M580" s="26">
        <v>1025.8205700399999</v>
      </c>
      <c r="N580" s="26">
        <v>982.64468456999998</v>
      </c>
      <c r="O580" s="26">
        <v>981.71626325</v>
      </c>
      <c r="P580" s="26">
        <v>999.64457670000002</v>
      </c>
      <c r="Q580" s="26">
        <v>1007.62960255</v>
      </c>
      <c r="R580" s="26">
        <v>1011.3196752</v>
      </c>
      <c r="S580" s="26">
        <v>995.41245618999994</v>
      </c>
      <c r="T580" s="26">
        <v>938.86636394000004</v>
      </c>
      <c r="U580" s="26">
        <v>922.01494948000004</v>
      </c>
      <c r="V580" s="26">
        <v>944.59737127999995</v>
      </c>
      <c r="W580" s="26">
        <v>963.00132296000004</v>
      </c>
      <c r="X580" s="26">
        <v>994.41042076999997</v>
      </c>
      <c r="Y580" s="26">
        <v>1052.7087142800001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</row>
    <row r="584" spans="1:26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</row>
    <row r="585" spans="1:26" s="13" customFormat="1" ht="18.75" customHeight="1" collapsed="1" thickBot="1" x14ac:dyDescent="0.25">
      <c r="A585" s="14">
        <v>2</v>
      </c>
      <c r="B585" s="25">
        <v>1685.61</v>
      </c>
      <c r="C585" s="25">
        <v>1722.13</v>
      </c>
      <c r="D585" s="25">
        <v>1745.09</v>
      </c>
      <c r="E585" s="25">
        <v>1757.79</v>
      </c>
      <c r="F585" s="25">
        <v>1750.5</v>
      </c>
      <c r="G585" s="25">
        <v>1731.88</v>
      </c>
      <c r="H585" s="25">
        <v>1665.63</v>
      </c>
      <c r="I585" s="25">
        <v>1598.49</v>
      </c>
      <c r="J585" s="25">
        <v>1560.85</v>
      </c>
      <c r="K585" s="25">
        <v>1534.71</v>
      </c>
      <c r="L585" s="25">
        <v>1524.78</v>
      </c>
      <c r="M585" s="25">
        <v>1536.69</v>
      </c>
      <c r="N585" s="25">
        <v>1559.38</v>
      </c>
      <c r="O585" s="25">
        <v>1569.14</v>
      </c>
      <c r="P585" s="25">
        <v>1585.63</v>
      </c>
      <c r="Q585" s="25">
        <v>1596.48</v>
      </c>
      <c r="R585" s="25">
        <v>1597.08</v>
      </c>
      <c r="S585" s="25">
        <v>1583.88</v>
      </c>
      <c r="T585" s="25">
        <v>1523.91</v>
      </c>
      <c r="U585" s="25">
        <v>1503.02</v>
      </c>
      <c r="V585" s="25">
        <v>1517.36</v>
      </c>
      <c r="W585" s="25">
        <v>1545.81</v>
      </c>
      <c r="X585" s="25">
        <v>1570.7</v>
      </c>
      <c r="Y585" s="25">
        <v>1622.23</v>
      </c>
    </row>
    <row r="586" spans="1:26" s="6" customFormat="1" ht="44.25" hidden="1" customHeight="1" outlineLevel="1" x14ac:dyDescent="0.2">
      <c r="A586" s="54" t="s">
        <v>38</v>
      </c>
      <c r="B586" s="26">
        <v>1114.8188965300001</v>
      </c>
      <c r="C586" s="26">
        <v>1151.3479717800001</v>
      </c>
      <c r="D586" s="26">
        <v>1174.30218734</v>
      </c>
      <c r="E586" s="26">
        <v>1187.0035991</v>
      </c>
      <c r="F586" s="26">
        <v>1179.70921828</v>
      </c>
      <c r="G586" s="26">
        <v>1161.0906937300001</v>
      </c>
      <c r="H586" s="26">
        <v>1094.84580452</v>
      </c>
      <c r="I586" s="26">
        <v>1027.7009074099999</v>
      </c>
      <c r="J586" s="26">
        <v>990.06080455999995</v>
      </c>
      <c r="K586" s="26">
        <v>963.92353401000003</v>
      </c>
      <c r="L586" s="26">
        <v>953.99627055999997</v>
      </c>
      <c r="M586" s="26">
        <v>965.89883698999995</v>
      </c>
      <c r="N586" s="26">
        <v>988.58998735</v>
      </c>
      <c r="O586" s="26">
        <v>998.35341281000001</v>
      </c>
      <c r="P586" s="26">
        <v>1014.83887228</v>
      </c>
      <c r="Q586" s="26">
        <v>1025.6945755500001</v>
      </c>
      <c r="R586" s="26">
        <v>1026.2978574900001</v>
      </c>
      <c r="S586" s="26">
        <v>1013.08965405</v>
      </c>
      <c r="T586" s="26">
        <v>953.12622770999997</v>
      </c>
      <c r="U586" s="26">
        <v>932.22921096000005</v>
      </c>
      <c r="V586" s="26">
        <v>946.57350059999999</v>
      </c>
      <c r="W586" s="26">
        <v>975.01874620000001</v>
      </c>
      <c r="X586" s="26">
        <v>999.91252216999999</v>
      </c>
      <c r="Y586" s="26">
        <v>1051.43928157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</row>
    <row r="590" spans="1:26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</row>
    <row r="591" spans="1:26" s="13" customFormat="1" ht="18.75" customHeight="1" collapsed="1" thickBot="1" x14ac:dyDescent="0.25">
      <c r="A591" s="14">
        <v>3</v>
      </c>
      <c r="B591" s="25">
        <v>1689.19</v>
      </c>
      <c r="C591" s="25">
        <v>1734.18</v>
      </c>
      <c r="D591" s="25">
        <v>1756.98</v>
      </c>
      <c r="E591" s="25">
        <v>1762.73</v>
      </c>
      <c r="F591" s="25">
        <v>1759.22</v>
      </c>
      <c r="G591" s="25">
        <v>1742.26</v>
      </c>
      <c r="H591" s="25">
        <v>1677.58</v>
      </c>
      <c r="I591" s="25">
        <v>1607.02</v>
      </c>
      <c r="J591" s="25">
        <v>1560.57</v>
      </c>
      <c r="K591" s="25">
        <v>1535.87</v>
      </c>
      <c r="L591" s="25">
        <v>1533.2</v>
      </c>
      <c r="M591" s="25">
        <v>1540.42</v>
      </c>
      <c r="N591" s="25">
        <v>1563.68</v>
      </c>
      <c r="O591" s="25">
        <v>1578.61</v>
      </c>
      <c r="P591" s="25">
        <v>1604.46</v>
      </c>
      <c r="Q591" s="25">
        <v>1610.48</v>
      </c>
      <c r="R591" s="25">
        <v>1587.48</v>
      </c>
      <c r="S591" s="25">
        <v>1571.81</v>
      </c>
      <c r="T591" s="25">
        <v>1518.02</v>
      </c>
      <c r="U591" s="25">
        <v>1506.46</v>
      </c>
      <c r="V591" s="25">
        <v>1513.62</v>
      </c>
      <c r="W591" s="25">
        <v>1530.19</v>
      </c>
      <c r="X591" s="25">
        <v>1558.78</v>
      </c>
      <c r="Y591" s="25">
        <v>1610.24</v>
      </c>
    </row>
    <row r="592" spans="1:26" s="6" customFormat="1" ht="42.75" hidden="1" customHeight="1" outlineLevel="1" x14ac:dyDescent="0.2">
      <c r="A592" s="3" t="s">
        <v>38</v>
      </c>
      <c r="B592" s="26">
        <v>1118.40667422</v>
      </c>
      <c r="C592" s="26">
        <v>1163.3914927599999</v>
      </c>
      <c r="D592" s="26">
        <v>1186.1951400999999</v>
      </c>
      <c r="E592" s="26">
        <v>1191.9477023699999</v>
      </c>
      <c r="F592" s="26">
        <v>1188.4362858899999</v>
      </c>
      <c r="G592" s="26">
        <v>1171.47074133</v>
      </c>
      <c r="H592" s="26">
        <v>1106.7945329900001</v>
      </c>
      <c r="I592" s="26">
        <v>1036.2328965700001</v>
      </c>
      <c r="J592" s="26">
        <v>989.78134398999998</v>
      </c>
      <c r="K592" s="26">
        <v>965.08582854999997</v>
      </c>
      <c r="L592" s="26">
        <v>962.41324383999995</v>
      </c>
      <c r="M592" s="26">
        <v>969.63280055999996</v>
      </c>
      <c r="N592" s="26">
        <v>992.88975686000003</v>
      </c>
      <c r="O592" s="26">
        <v>1007.8225786</v>
      </c>
      <c r="P592" s="26">
        <v>1033.6682954800001</v>
      </c>
      <c r="Q592" s="26">
        <v>1039.6884201299999</v>
      </c>
      <c r="R592" s="26">
        <v>1016.69220696</v>
      </c>
      <c r="S592" s="26">
        <v>1001.0250152</v>
      </c>
      <c r="T592" s="26">
        <v>947.23419244000002</v>
      </c>
      <c r="U592" s="26">
        <v>935.67655980999996</v>
      </c>
      <c r="V592" s="26">
        <v>942.83727514999998</v>
      </c>
      <c r="W592" s="26">
        <v>959.40583800000002</v>
      </c>
      <c r="X592" s="26">
        <v>987.99274192999997</v>
      </c>
      <c r="Y592" s="26">
        <v>1039.4506164500001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</row>
    <row r="596" spans="1:25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</row>
    <row r="597" spans="1:25" s="13" customFormat="1" ht="18.75" customHeight="1" collapsed="1" thickBot="1" x14ac:dyDescent="0.25">
      <c r="A597" s="14">
        <v>4</v>
      </c>
      <c r="B597" s="25">
        <v>1636.3</v>
      </c>
      <c r="C597" s="25">
        <v>1670.25</v>
      </c>
      <c r="D597" s="25">
        <v>1692.5</v>
      </c>
      <c r="E597" s="25">
        <v>1707.74</v>
      </c>
      <c r="F597" s="25">
        <v>1705.75</v>
      </c>
      <c r="G597" s="25">
        <v>1694.89</v>
      </c>
      <c r="H597" s="25">
        <v>1671.22</v>
      </c>
      <c r="I597" s="25">
        <v>1636.54</v>
      </c>
      <c r="J597" s="25">
        <v>1594.49</v>
      </c>
      <c r="K597" s="25">
        <v>1543.6</v>
      </c>
      <c r="L597" s="25">
        <v>1513.58</v>
      </c>
      <c r="M597" s="25">
        <v>1516.83</v>
      </c>
      <c r="N597" s="25">
        <v>1531.85</v>
      </c>
      <c r="O597" s="25">
        <v>1550.95</v>
      </c>
      <c r="P597" s="25">
        <v>1563.86</v>
      </c>
      <c r="Q597" s="25">
        <v>1572.02</v>
      </c>
      <c r="R597" s="25">
        <v>1570.86</v>
      </c>
      <c r="S597" s="25">
        <v>1557.86</v>
      </c>
      <c r="T597" s="25">
        <v>1504.23</v>
      </c>
      <c r="U597" s="25">
        <v>1518.19</v>
      </c>
      <c r="V597" s="25">
        <v>1542.87</v>
      </c>
      <c r="W597" s="25">
        <v>1519.96</v>
      </c>
      <c r="X597" s="25">
        <v>1522.34</v>
      </c>
      <c r="Y597" s="25">
        <v>1582.01</v>
      </c>
    </row>
    <row r="598" spans="1:25" s="6" customFormat="1" ht="41.25" hidden="1" customHeight="1" outlineLevel="1" x14ac:dyDescent="0.2">
      <c r="A598" s="54" t="s">
        <v>38</v>
      </c>
      <c r="B598" s="26">
        <v>1065.51052101</v>
      </c>
      <c r="C598" s="26">
        <v>1099.4632863300001</v>
      </c>
      <c r="D598" s="26">
        <v>1121.7129795999999</v>
      </c>
      <c r="E598" s="26">
        <v>1136.9503971199999</v>
      </c>
      <c r="F598" s="26">
        <v>1134.9670371699999</v>
      </c>
      <c r="G598" s="26">
        <v>1124.1053938299999</v>
      </c>
      <c r="H598" s="26">
        <v>1100.43769488</v>
      </c>
      <c r="I598" s="26">
        <v>1065.75421422</v>
      </c>
      <c r="J598" s="26">
        <v>1023.7079493700001</v>
      </c>
      <c r="K598" s="26">
        <v>972.81187354999997</v>
      </c>
      <c r="L598" s="26">
        <v>942.79507639999997</v>
      </c>
      <c r="M598" s="26">
        <v>946.03866803000005</v>
      </c>
      <c r="N598" s="26">
        <v>961.06813260000001</v>
      </c>
      <c r="O598" s="26">
        <v>980.16458737999994</v>
      </c>
      <c r="P598" s="26">
        <v>993.07120997000004</v>
      </c>
      <c r="Q598" s="26">
        <v>1001.23541943</v>
      </c>
      <c r="R598" s="26">
        <v>1000.07151815</v>
      </c>
      <c r="S598" s="26">
        <v>987.06936127999995</v>
      </c>
      <c r="T598" s="26">
        <v>933.44377985000006</v>
      </c>
      <c r="U598" s="26">
        <v>947.40743770999995</v>
      </c>
      <c r="V598" s="26">
        <v>972.08285447000003</v>
      </c>
      <c r="W598" s="26">
        <v>949.17651374000002</v>
      </c>
      <c r="X598" s="26">
        <v>951.55252656000005</v>
      </c>
      <c r="Y598" s="26">
        <v>1011.22674133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</row>
    <row r="602" spans="1:25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</row>
    <row r="603" spans="1:25" s="13" customFormat="1" ht="18.75" customHeight="1" collapsed="1" thickBot="1" x14ac:dyDescent="0.25">
      <c r="A603" s="14">
        <v>5</v>
      </c>
      <c r="B603" s="25">
        <v>1630.97</v>
      </c>
      <c r="C603" s="25">
        <v>1672.07</v>
      </c>
      <c r="D603" s="25">
        <v>1693.1</v>
      </c>
      <c r="E603" s="25">
        <v>1706.94</v>
      </c>
      <c r="F603" s="25">
        <v>1703.89</v>
      </c>
      <c r="G603" s="25">
        <v>1700.93</v>
      </c>
      <c r="H603" s="25">
        <v>1685.99</v>
      </c>
      <c r="I603" s="25">
        <v>1661.53</v>
      </c>
      <c r="J603" s="25">
        <v>1627.63</v>
      </c>
      <c r="K603" s="25">
        <v>1571.38</v>
      </c>
      <c r="L603" s="25">
        <v>1525.79</v>
      </c>
      <c r="M603" s="25">
        <v>1521.01</v>
      </c>
      <c r="N603" s="25">
        <v>1537.71</v>
      </c>
      <c r="O603" s="25">
        <v>1560.44</v>
      </c>
      <c r="P603" s="25">
        <v>1568.88</v>
      </c>
      <c r="Q603" s="25">
        <v>1579.91</v>
      </c>
      <c r="R603" s="25">
        <v>1579.7</v>
      </c>
      <c r="S603" s="25">
        <v>1559.05</v>
      </c>
      <c r="T603" s="25">
        <v>1502.42</v>
      </c>
      <c r="U603" s="25">
        <v>1485.82</v>
      </c>
      <c r="V603" s="25">
        <v>1495.93</v>
      </c>
      <c r="W603" s="25">
        <v>1514.83</v>
      </c>
      <c r="X603" s="25">
        <v>1540.84</v>
      </c>
      <c r="Y603" s="25">
        <v>1581.56</v>
      </c>
    </row>
    <row r="604" spans="1:25" s="6" customFormat="1" ht="41.25" hidden="1" customHeight="1" outlineLevel="1" x14ac:dyDescent="0.2">
      <c r="A604" s="3" t="s">
        <v>38</v>
      </c>
      <c r="B604" s="26">
        <v>1060.1808418099999</v>
      </c>
      <c r="C604" s="26">
        <v>1101.2812879600001</v>
      </c>
      <c r="D604" s="26">
        <v>1122.3123978900001</v>
      </c>
      <c r="E604" s="26">
        <v>1136.15414536</v>
      </c>
      <c r="F604" s="26">
        <v>1133.1068937299999</v>
      </c>
      <c r="G604" s="26">
        <v>1130.14534583</v>
      </c>
      <c r="H604" s="26">
        <v>1115.20413977</v>
      </c>
      <c r="I604" s="26">
        <v>1090.7428372300001</v>
      </c>
      <c r="J604" s="26">
        <v>1056.8448908299999</v>
      </c>
      <c r="K604" s="26">
        <v>1000.59700672</v>
      </c>
      <c r="L604" s="26">
        <v>955.00023598999996</v>
      </c>
      <c r="M604" s="26">
        <v>950.22310015999994</v>
      </c>
      <c r="N604" s="26">
        <v>966.91982558999996</v>
      </c>
      <c r="O604" s="26">
        <v>989.64828958999999</v>
      </c>
      <c r="P604" s="26">
        <v>998.09278976999997</v>
      </c>
      <c r="Q604" s="26">
        <v>1009.11831979</v>
      </c>
      <c r="R604" s="26">
        <v>1008.91615711</v>
      </c>
      <c r="S604" s="26">
        <v>988.26508819000003</v>
      </c>
      <c r="T604" s="26">
        <v>931.63274133000004</v>
      </c>
      <c r="U604" s="26">
        <v>915.03504427999997</v>
      </c>
      <c r="V604" s="26">
        <v>925.14579506999996</v>
      </c>
      <c r="W604" s="26">
        <v>944.04062223999995</v>
      </c>
      <c r="X604" s="26">
        <v>970.05766488999996</v>
      </c>
      <c r="Y604" s="26">
        <v>1010.77447182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</row>
    <row r="608" spans="1:25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</row>
    <row r="609" spans="1:25" s="13" customFormat="1" ht="18.75" customHeight="1" collapsed="1" thickBot="1" x14ac:dyDescent="0.25">
      <c r="A609" s="14">
        <v>6</v>
      </c>
      <c r="B609" s="25">
        <v>1641.67</v>
      </c>
      <c r="C609" s="25">
        <v>1685.33</v>
      </c>
      <c r="D609" s="25">
        <v>1704.98</v>
      </c>
      <c r="E609" s="25">
        <v>1714.55</v>
      </c>
      <c r="F609" s="25">
        <v>1713.14</v>
      </c>
      <c r="G609" s="25">
        <v>1690.2</v>
      </c>
      <c r="H609" s="25">
        <v>1630.18</v>
      </c>
      <c r="I609" s="25">
        <v>1554.06</v>
      </c>
      <c r="J609" s="25">
        <v>1532.44</v>
      </c>
      <c r="K609" s="25">
        <v>1525.57</v>
      </c>
      <c r="L609" s="25">
        <v>1519.7</v>
      </c>
      <c r="M609" s="25">
        <v>1519.95</v>
      </c>
      <c r="N609" s="25">
        <v>1525.41</v>
      </c>
      <c r="O609" s="25">
        <v>1536.12</v>
      </c>
      <c r="P609" s="25">
        <v>1553.91</v>
      </c>
      <c r="Q609" s="25">
        <v>1565.47</v>
      </c>
      <c r="R609" s="25">
        <v>1564.06</v>
      </c>
      <c r="S609" s="25">
        <v>1551.95</v>
      </c>
      <c r="T609" s="25">
        <v>1523</v>
      </c>
      <c r="U609" s="25">
        <v>1509.49</v>
      </c>
      <c r="V609" s="25">
        <v>1512.45</v>
      </c>
      <c r="W609" s="25">
        <v>1525.36</v>
      </c>
      <c r="X609" s="25">
        <v>1552.2</v>
      </c>
      <c r="Y609" s="25">
        <v>1603.15</v>
      </c>
    </row>
    <row r="610" spans="1:25" s="6" customFormat="1" ht="41.25" hidden="1" customHeight="1" outlineLevel="1" x14ac:dyDescent="0.2">
      <c r="A610" s="54" t="s">
        <v>38</v>
      </c>
      <c r="B610" s="26">
        <v>1070.8834725199999</v>
      </c>
      <c r="C610" s="26">
        <v>1114.5429091399999</v>
      </c>
      <c r="D610" s="26">
        <v>1134.1901427600001</v>
      </c>
      <c r="E610" s="26">
        <v>1143.7676153499999</v>
      </c>
      <c r="F610" s="26">
        <v>1142.3543587500001</v>
      </c>
      <c r="G610" s="26">
        <v>1119.4136945099999</v>
      </c>
      <c r="H610" s="26">
        <v>1059.3929229299999</v>
      </c>
      <c r="I610" s="26">
        <v>983.27605287999995</v>
      </c>
      <c r="J610" s="26">
        <v>961.65408677999994</v>
      </c>
      <c r="K610" s="26">
        <v>954.78571048000003</v>
      </c>
      <c r="L610" s="26">
        <v>948.91250155</v>
      </c>
      <c r="M610" s="26">
        <v>949.16667141999994</v>
      </c>
      <c r="N610" s="26">
        <v>954.62366918999999</v>
      </c>
      <c r="O610" s="26">
        <v>965.33145925999997</v>
      </c>
      <c r="P610" s="26">
        <v>983.12767147</v>
      </c>
      <c r="Q610" s="26">
        <v>994.67966074000003</v>
      </c>
      <c r="R610" s="26">
        <v>993.27160060999995</v>
      </c>
      <c r="S610" s="26">
        <v>981.16393423</v>
      </c>
      <c r="T610" s="26">
        <v>952.21440263</v>
      </c>
      <c r="U610" s="26">
        <v>938.70712741</v>
      </c>
      <c r="V610" s="26">
        <v>941.66004573999999</v>
      </c>
      <c r="W610" s="26">
        <v>954.57482813000001</v>
      </c>
      <c r="X610" s="26">
        <v>981.41220561</v>
      </c>
      <c r="Y610" s="26">
        <v>1032.3673656200001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</row>
    <row r="614" spans="1:25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</row>
    <row r="615" spans="1:25" s="13" customFormat="1" ht="18.75" customHeight="1" collapsed="1" thickBot="1" x14ac:dyDescent="0.25">
      <c r="A615" s="14">
        <v>7</v>
      </c>
      <c r="B615" s="25">
        <v>1660.3</v>
      </c>
      <c r="C615" s="25">
        <v>1701.87</v>
      </c>
      <c r="D615" s="25">
        <v>1725.61</v>
      </c>
      <c r="E615" s="25">
        <v>1735.14</v>
      </c>
      <c r="F615" s="25">
        <v>1731.57</v>
      </c>
      <c r="G615" s="25">
        <v>1716.04</v>
      </c>
      <c r="H615" s="25">
        <v>1650.59</v>
      </c>
      <c r="I615" s="25">
        <v>1576.75</v>
      </c>
      <c r="J615" s="25">
        <v>1543.76</v>
      </c>
      <c r="K615" s="25">
        <v>1525.77</v>
      </c>
      <c r="L615" s="25">
        <v>1524.84</v>
      </c>
      <c r="M615" s="25">
        <v>1536.74</v>
      </c>
      <c r="N615" s="25">
        <v>1556.82</v>
      </c>
      <c r="O615" s="25">
        <v>1570.39</v>
      </c>
      <c r="P615" s="25">
        <v>1582.53</v>
      </c>
      <c r="Q615" s="25">
        <v>1589.09</v>
      </c>
      <c r="R615" s="25">
        <v>1598.53</v>
      </c>
      <c r="S615" s="25">
        <v>1580.46</v>
      </c>
      <c r="T615" s="25">
        <v>1527.88</v>
      </c>
      <c r="U615" s="25">
        <v>1502.9</v>
      </c>
      <c r="V615" s="25">
        <v>1514.65</v>
      </c>
      <c r="W615" s="25">
        <v>1536.56</v>
      </c>
      <c r="X615" s="25">
        <v>1573.79</v>
      </c>
      <c r="Y615" s="25">
        <v>1624.55</v>
      </c>
    </row>
    <row r="616" spans="1:25" s="6" customFormat="1" ht="43.5" hidden="1" customHeight="1" outlineLevel="1" x14ac:dyDescent="0.2">
      <c r="A616" s="3" t="s">
        <v>38</v>
      </c>
      <c r="B616" s="26">
        <v>1089.51748688</v>
      </c>
      <c r="C616" s="26">
        <v>1131.0867337100001</v>
      </c>
      <c r="D616" s="26">
        <v>1154.82097931</v>
      </c>
      <c r="E616" s="26">
        <v>1164.3561342</v>
      </c>
      <c r="F616" s="26">
        <v>1160.7864125599999</v>
      </c>
      <c r="G616" s="26">
        <v>1145.2494333899999</v>
      </c>
      <c r="H616" s="26">
        <v>1079.79862413</v>
      </c>
      <c r="I616" s="26">
        <v>1005.95902434</v>
      </c>
      <c r="J616" s="26">
        <v>972.96976760999996</v>
      </c>
      <c r="K616" s="26">
        <v>954.98104455999999</v>
      </c>
      <c r="L616" s="26">
        <v>954.04954576</v>
      </c>
      <c r="M616" s="26">
        <v>965.95624554999995</v>
      </c>
      <c r="N616" s="26">
        <v>986.03766134</v>
      </c>
      <c r="O616" s="26">
        <v>999.60559219000004</v>
      </c>
      <c r="P616" s="26">
        <v>1011.74427888</v>
      </c>
      <c r="Q616" s="26">
        <v>1018.29865534</v>
      </c>
      <c r="R616" s="26">
        <v>1027.7447315100001</v>
      </c>
      <c r="S616" s="26">
        <v>1009.67013745</v>
      </c>
      <c r="T616" s="26">
        <v>957.08891252000001</v>
      </c>
      <c r="U616" s="26">
        <v>932.11621159000003</v>
      </c>
      <c r="V616" s="26">
        <v>943.86699046000001</v>
      </c>
      <c r="W616" s="26">
        <v>965.77204801000005</v>
      </c>
      <c r="X616" s="26">
        <v>1003.00701269</v>
      </c>
      <c r="Y616" s="26">
        <v>1053.7637339299999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</row>
    <row r="620" spans="1:25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</row>
    <row r="621" spans="1:25" s="13" customFormat="1" ht="18.75" customHeight="1" collapsed="1" thickBot="1" x14ac:dyDescent="0.25">
      <c r="A621" s="14">
        <v>8</v>
      </c>
      <c r="B621" s="25">
        <v>1655.89</v>
      </c>
      <c r="C621" s="25">
        <v>1697.15</v>
      </c>
      <c r="D621" s="25">
        <v>1716.63</v>
      </c>
      <c r="E621" s="25">
        <v>1723.38</v>
      </c>
      <c r="F621" s="25">
        <v>1721.38</v>
      </c>
      <c r="G621" s="25">
        <v>1703.77</v>
      </c>
      <c r="H621" s="25">
        <v>1638.24</v>
      </c>
      <c r="I621" s="25">
        <v>1565.55</v>
      </c>
      <c r="J621" s="25">
        <v>1531.85</v>
      </c>
      <c r="K621" s="25">
        <v>1517.85</v>
      </c>
      <c r="L621" s="25">
        <v>1516.88</v>
      </c>
      <c r="M621" s="25">
        <v>1524.84</v>
      </c>
      <c r="N621" s="25">
        <v>1542.1</v>
      </c>
      <c r="O621" s="25">
        <v>1551.33</v>
      </c>
      <c r="P621" s="25">
        <v>1565.86</v>
      </c>
      <c r="Q621" s="25">
        <v>1579.65</v>
      </c>
      <c r="R621" s="25">
        <v>1581.62</v>
      </c>
      <c r="S621" s="25">
        <v>1558.48</v>
      </c>
      <c r="T621" s="25">
        <v>1505.51</v>
      </c>
      <c r="U621" s="25">
        <v>1498.07</v>
      </c>
      <c r="V621" s="25">
        <v>1494.81</v>
      </c>
      <c r="W621" s="25">
        <v>1515.1</v>
      </c>
      <c r="X621" s="25">
        <v>1544.47</v>
      </c>
      <c r="Y621" s="25">
        <v>1596.7</v>
      </c>
    </row>
    <row r="622" spans="1:25" s="6" customFormat="1" ht="47.25" hidden="1" customHeight="1" outlineLevel="1" x14ac:dyDescent="0.2">
      <c r="A622" s="54" t="s">
        <v>38</v>
      </c>
      <c r="B622" s="26">
        <v>1085.1072617</v>
      </c>
      <c r="C622" s="26">
        <v>1126.3672527799999</v>
      </c>
      <c r="D622" s="26">
        <v>1145.8411332000001</v>
      </c>
      <c r="E622" s="26">
        <v>1152.5917810399999</v>
      </c>
      <c r="F622" s="26">
        <v>1150.59155676</v>
      </c>
      <c r="G622" s="26">
        <v>1132.9810828300001</v>
      </c>
      <c r="H622" s="26">
        <v>1067.4496175500001</v>
      </c>
      <c r="I622" s="26">
        <v>994.76193664000004</v>
      </c>
      <c r="J622" s="26">
        <v>961.05874487999995</v>
      </c>
      <c r="K622" s="26">
        <v>947.06805141999996</v>
      </c>
      <c r="L622" s="26">
        <v>946.09254025999996</v>
      </c>
      <c r="M622" s="26">
        <v>954.05035171999998</v>
      </c>
      <c r="N622" s="26">
        <v>971.31682146000003</v>
      </c>
      <c r="O622" s="26">
        <v>980.54187909999996</v>
      </c>
      <c r="P622" s="26">
        <v>995.07161129999997</v>
      </c>
      <c r="Q622" s="26">
        <v>1008.85872937</v>
      </c>
      <c r="R622" s="26">
        <v>1010.83483015</v>
      </c>
      <c r="S622" s="26">
        <v>987.69225659000006</v>
      </c>
      <c r="T622" s="26">
        <v>934.72791331999997</v>
      </c>
      <c r="U622" s="26">
        <v>927.28537012000004</v>
      </c>
      <c r="V622" s="26">
        <v>924.02283334000003</v>
      </c>
      <c r="W622" s="26">
        <v>944.31437607999999</v>
      </c>
      <c r="X622" s="26">
        <v>973.67987601000004</v>
      </c>
      <c r="Y622" s="26">
        <v>1025.9088995899999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</row>
    <row r="626" spans="1:25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</row>
    <row r="627" spans="1:25" s="13" customFormat="1" ht="18.75" customHeight="1" collapsed="1" thickBot="1" x14ac:dyDescent="0.25">
      <c r="A627" s="14">
        <v>9</v>
      </c>
      <c r="B627" s="25">
        <v>1572.7</v>
      </c>
      <c r="C627" s="25">
        <v>1606.6</v>
      </c>
      <c r="D627" s="25">
        <v>1626.31</v>
      </c>
      <c r="E627" s="25">
        <v>1634.26</v>
      </c>
      <c r="F627" s="25">
        <v>1638.94</v>
      </c>
      <c r="G627" s="25">
        <v>1623.01</v>
      </c>
      <c r="H627" s="25">
        <v>1559.41</v>
      </c>
      <c r="I627" s="25">
        <v>1500.31</v>
      </c>
      <c r="J627" s="25">
        <v>1499.16</v>
      </c>
      <c r="K627" s="25">
        <v>1502.37</v>
      </c>
      <c r="L627" s="25">
        <v>1500.67</v>
      </c>
      <c r="M627" s="25">
        <v>1506.31</v>
      </c>
      <c r="N627" s="25">
        <v>1503.22</v>
      </c>
      <c r="O627" s="25">
        <v>1501.69</v>
      </c>
      <c r="P627" s="25">
        <v>1502.64</v>
      </c>
      <c r="Q627" s="25">
        <v>1513.89</v>
      </c>
      <c r="R627" s="25">
        <v>1518.85</v>
      </c>
      <c r="S627" s="25">
        <v>1498.76</v>
      </c>
      <c r="T627" s="25">
        <v>1475.2</v>
      </c>
      <c r="U627" s="25">
        <v>1468.6</v>
      </c>
      <c r="V627" s="25">
        <v>1474.2</v>
      </c>
      <c r="W627" s="25">
        <v>1479.77</v>
      </c>
      <c r="X627" s="25">
        <v>1484.8</v>
      </c>
      <c r="Y627" s="25">
        <v>1524.91</v>
      </c>
    </row>
    <row r="628" spans="1:25" s="6" customFormat="1" ht="42.75" hidden="1" customHeight="1" outlineLevel="1" x14ac:dyDescent="0.2">
      <c r="A628" s="3" t="s">
        <v>38</v>
      </c>
      <c r="B628" s="26">
        <v>1001.91516904</v>
      </c>
      <c r="C628" s="26">
        <v>1035.8160595500001</v>
      </c>
      <c r="D628" s="26">
        <v>1055.521618</v>
      </c>
      <c r="E628" s="26">
        <v>1063.47106841</v>
      </c>
      <c r="F628" s="26">
        <v>1068.1555940000001</v>
      </c>
      <c r="G628" s="26">
        <v>1052.2262217699999</v>
      </c>
      <c r="H628" s="26">
        <v>988.62173193000001</v>
      </c>
      <c r="I628" s="26">
        <v>929.52147825999998</v>
      </c>
      <c r="J628" s="26">
        <v>928.37233972000001</v>
      </c>
      <c r="K628" s="26">
        <v>931.57941704999996</v>
      </c>
      <c r="L628" s="26">
        <v>929.88161757</v>
      </c>
      <c r="M628" s="26">
        <v>935.51945344000001</v>
      </c>
      <c r="N628" s="26">
        <v>932.43309985999997</v>
      </c>
      <c r="O628" s="26">
        <v>930.90488327000003</v>
      </c>
      <c r="P628" s="26">
        <v>931.85429670999997</v>
      </c>
      <c r="Q628" s="26">
        <v>943.10480731999996</v>
      </c>
      <c r="R628" s="26">
        <v>948.06596936000005</v>
      </c>
      <c r="S628" s="26">
        <v>927.97493343999997</v>
      </c>
      <c r="T628" s="26">
        <v>904.41304715000001</v>
      </c>
      <c r="U628" s="26">
        <v>897.80845737000004</v>
      </c>
      <c r="V628" s="26">
        <v>903.41399434000004</v>
      </c>
      <c r="W628" s="26">
        <v>908.98361894000004</v>
      </c>
      <c r="X628" s="26">
        <v>914.00943643000005</v>
      </c>
      <c r="Y628" s="26">
        <v>954.12033942000005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</row>
    <row r="632" spans="1:25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</row>
    <row r="633" spans="1:25" s="13" customFormat="1" ht="18.75" customHeight="1" collapsed="1" thickBot="1" x14ac:dyDescent="0.25">
      <c r="A633" s="14">
        <v>10</v>
      </c>
      <c r="B633" s="25">
        <v>1586.97</v>
      </c>
      <c r="C633" s="25">
        <v>1619.24</v>
      </c>
      <c r="D633" s="25">
        <v>1636.59</v>
      </c>
      <c r="E633" s="25">
        <v>1644.24</v>
      </c>
      <c r="F633" s="25">
        <v>1643.33</v>
      </c>
      <c r="G633" s="25">
        <v>1628.43</v>
      </c>
      <c r="H633" s="25">
        <v>1567.09</v>
      </c>
      <c r="I633" s="25">
        <v>1532.62</v>
      </c>
      <c r="J633" s="25">
        <v>1515.49</v>
      </c>
      <c r="K633" s="25">
        <v>1499.89</v>
      </c>
      <c r="L633" s="25">
        <v>1488.8</v>
      </c>
      <c r="M633" s="25">
        <v>1500.28</v>
      </c>
      <c r="N633" s="25">
        <v>1510.6</v>
      </c>
      <c r="O633" s="25">
        <v>1513.94</v>
      </c>
      <c r="P633" s="25">
        <v>1514.83</v>
      </c>
      <c r="Q633" s="25">
        <v>1514.31</v>
      </c>
      <c r="R633" s="25">
        <v>1509.4</v>
      </c>
      <c r="S633" s="25">
        <v>1510.87</v>
      </c>
      <c r="T633" s="25">
        <v>1494.39</v>
      </c>
      <c r="U633" s="25">
        <v>1472.07</v>
      </c>
      <c r="V633" s="25">
        <v>1488.24</v>
      </c>
      <c r="W633" s="25">
        <v>1507.04</v>
      </c>
      <c r="X633" s="25">
        <v>1510.19</v>
      </c>
      <c r="Y633" s="25">
        <v>1533.72</v>
      </c>
    </row>
    <row r="634" spans="1:25" s="6" customFormat="1" ht="43.5" hidden="1" customHeight="1" outlineLevel="1" x14ac:dyDescent="0.2">
      <c r="A634" s="54" t="s">
        <v>38</v>
      </c>
      <c r="B634" s="26">
        <v>1016.18388793</v>
      </c>
      <c r="C634" s="26">
        <v>1048.4515555200001</v>
      </c>
      <c r="D634" s="26">
        <v>1065.7987821199999</v>
      </c>
      <c r="E634" s="26">
        <v>1073.4566961</v>
      </c>
      <c r="F634" s="26">
        <v>1072.5384696799999</v>
      </c>
      <c r="G634" s="26">
        <v>1057.6469791100001</v>
      </c>
      <c r="H634" s="26">
        <v>996.30570564000004</v>
      </c>
      <c r="I634" s="26">
        <v>961.82830724999997</v>
      </c>
      <c r="J634" s="26">
        <v>944.70435686999997</v>
      </c>
      <c r="K634" s="26">
        <v>929.10664936000001</v>
      </c>
      <c r="L634" s="26">
        <v>918.01620947000004</v>
      </c>
      <c r="M634" s="26">
        <v>929.49604981000004</v>
      </c>
      <c r="N634" s="26">
        <v>939.81173312999999</v>
      </c>
      <c r="O634" s="26">
        <v>943.15467104000004</v>
      </c>
      <c r="P634" s="26">
        <v>944.04777955999998</v>
      </c>
      <c r="Q634" s="26">
        <v>943.52419912000005</v>
      </c>
      <c r="R634" s="26">
        <v>938.60944102999997</v>
      </c>
      <c r="S634" s="26">
        <v>940.07949071999997</v>
      </c>
      <c r="T634" s="26">
        <v>923.60155296000005</v>
      </c>
      <c r="U634" s="26">
        <v>901.28674642999999</v>
      </c>
      <c r="V634" s="26">
        <v>917.45385907000002</v>
      </c>
      <c r="W634" s="26">
        <v>936.25660171000004</v>
      </c>
      <c r="X634" s="26">
        <v>939.40415857999994</v>
      </c>
      <c r="Y634" s="26">
        <v>962.93697359999999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</row>
    <row r="638" spans="1:25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</row>
    <row r="639" spans="1:25" s="13" customFormat="1" ht="18.75" customHeight="1" collapsed="1" thickBot="1" x14ac:dyDescent="0.25">
      <c r="A639" s="14">
        <v>11</v>
      </c>
      <c r="B639" s="25">
        <v>1571</v>
      </c>
      <c r="C639" s="25">
        <v>1608.92</v>
      </c>
      <c r="D639" s="25">
        <v>1626.8</v>
      </c>
      <c r="E639" s="25">
        <v>1632.37</v>
      </c>
      <c r="F639" s="25">
        <v>1637.82</v>
      </c>
      <c r="G639" s="25">
        <v>1631.6</v>
      </c>
      <c r="H639" s="25">
        <v>1604.53</v>
      </c>
      <c r="I639" s="25">
        <v>1571.57</v>
      </c>
      <c r="J639" s="25">
        <v>1537.08</v>
      </c>
      <c r="K639" s="25">
        <v>1530.95</v>
      </c>
      <c r="L639" s="25">
        <v>1523.09</v>
      </c>
      <c r="M639" s="25">
        <v>1527.73</v>
      </c>
      <c r="N639" s="25">
        <v>1530.58</v>
      </c>
      <c r="O639" s="25">
        <v>1526.75</v>
      </c>
      <c r="P639" s="25">
        <v>1528.9</v>
      </c>
      <c r="Q639" s="25">
        <v>1536.52</v>
      </c>
      <c r="R639" s="25">
        <v>1541.28</v>
      </c>
      <c r="S639" s="25">
        <v>1523.73</v>
      </c>
      <c r="T639" s="25">
        <v>1508.99</v>
      </c>
      <c r="U639" s="25">
        <v>1503.57</v>
      </c>
      <c r="V639" s="25">
        <v>1506.95</v>
      </c>
      <c r="W639" s="25">
        <v>1511.87</v>
      </c>
      <c r="X639" s="25">
        <v>1514.55</v>
      </c>
      <c r="Y639" s="25">
        <v>1538.92</v>
      </c>
    </row>
    <row r="640" spans="1:25" s="6" customFormat="1" ht="51" hidden="1" outlineLevel="1" x14ac:dyDescent="0.2">
      <c r="A640" s="3" t="s">
        <v>38</v>
      </c>
      <c r="B640" s="26">
        <v>1000.21035838</v>
      </c>
      <c r="C640" s="26">
        <v>1038.13309654</v>
      </c>
      <c r="D640" s="26">
        <v>1056.01176332</v>
      </c>
      <c r="E640" s="26">
        <v>1061.58302559</v>
      </c>
      <c r="F640" s="26">
        <v>1067.0342974800001</v>
      </c>
      <c r="G640" s="26">
        <v>1060.81012158</v>
      </c>
      <c r="H640" s="26">
        <v>1033.7432158300001</v>
      </c>
      <c r="I640" s="26">
        <v>1000.78491074</v>
      </c>
      <c r="J640" s="26">
        <v>966.29244104999998</v>
      </c>
      <c r="K640" s="26">
        <v>960.15959544999998</v>
      </c>
      <c r="L640" s="26">
        <v>952.30316200000004</v>
      </c>
      <c r="M640" s="26">
        <v>956.94306964999998</v>
      </c>
      <c r="N640" s="26">
        <v>959.79527235</v>
      </c>
      <c r="O640" s="26">
        <v>955.95917936000001</v>
      </c>
      <c r="P640" s="26">
        <v>958.10993688999997</v>
      </c>
      <c r="Q640" s="26">
        <v>965.73507237000001</v>
      </c>
      <c r="R640" s="26">
        <v>970.49085914</v>
      </c>
      <c r="S640" s="26">
        <v>952.94525112999997</v>
      </c>
      <c r="T640" s="26">
        <v>938.20693416999995</v>
      </c>
      <c r="U640" s="26">
        <v>932.78083975000004</v>
      </c>
      <c r="V640" s="26">
        <v>936.16095853000002</v>
      </c>
      <c r="W640" s="26">
        <v>941.08138138000004</v>
      </c>
      <c r="X640" s="26">
        <v>943.76436044000002</v>
      </c>
      <c r="Y640" s="26">
        <v>968.13441040999999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</row>
    <row r="644" spans="1:25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</row>
    <row r="645" spans="1:25" s="13" customFormat="1" ht="18.75" customHeight="1" collapsed="1" thickBot="1" x14ac:dyDescent="0.25">
      <c r="A645" s="14">
        <v>12</v>
      </c>
      <c r="B645" s="25">
        <v>1538.56</v>
      </c>
      <c r="C645" s="25">
        <v>1576.16</v>
      </c>
      <c r="D645" s="25">
        <v>1580.19</v>
      </c>
      <c r="E645" s="25">
        <v>1581.42</v>
      </c>
      <c r="F645" s="25">
        <v>1580.1</v>
      </c>
      <c r="G645" s="25">
        <v>1572.17</v>
      </c>
      <c r="H645" s="25">
        <v>1568.79</v>
      </c>
      <c r="I645" s="25">
        <v>1581.55</v>
      </c>
      <c r="J645" s="25">
        <v>1561.1</v>
      </c>
      <c r="K645" s="25">
        <v>1521.69</v>
      </c>
      <c r="L645" s="25">
        <v>1497.18</v>
      </c>
      <c r="M645" s="25">
        <v>1501.66</v>
      </c>
      <c r="N645" s="25">
        <v>1506.86</v>
      </c>
      <c r="O645" s="25">
        <v>1567.26</v>
      </c>
      <c r="P645" s="25">
        <v>1577.38</v>
      </c>
      <c r="Q645" s="25">
        <v>1578.4</v>
      </c>
      <c r="R645" s="25">
        <v>1574.49</v>
      </c>
      <c r="S645" s="25">
        <v>1543.44</v>
      </c>
      <c r="T645" s="25">
        <v>1485.54</v>
      </c>
      <c r="U645" s="25">
        <v>1488.3</v>
      </c>
      <c r="V645" s="25">
        <v>1482.93</v>
      </c>
      <c r="W645" s="25">
        <v>1492.66</v>
      </c>
      <c r="X645" s="25">
        <v>1500.65</v>
      </c>
      <c r="Y645" s="25">
        <v>1559.07</v>
      </c>
    </row>
    <row r="646" spans="1:25" s="6" customFormat="1" ht="51" hidden="1" outlineLevel="1" x14ac:dyDescent="0.2">
      <c r="A646" s="54" t="s">
        <v>38</v>
      </c>
      <c r="B646" s="26">
        <v>967.77642986000001</v>
      </c>
      <c r="C646" s="26">
        <v>1005.37007714</v>
      </c>
      <c r="D646" s="26">
        <v>1009.399252</v>
      </c>
      <c r="E646" s="26">
        <v>1010.62916693</v>
      </c>
      <c r="F646" s="26">
        <v>1009.31012703</v>
      </c>
      <c r="G646" s="26">
        <v>1001.3871401599999</v>
      </c>
      <c r="H646" s="26">
        <v>998.00661867999997</v>
      </c>
      <c r="I646" s="26">
        <v>1010.76124743</v>
      </c>
      <c r="J646" s="26">
        <v>990.31386805</v>
      </c>
      <c r="K646" s="26">
        <v>950.90163331999997</v>
      </c>
      <c r="L646" s="26">
        <v>926.39218059999996</v>
      </c>
      <c r="M646" s="26">
        <v>930.87065133999999</v>
      </c>
      <c r="N646" s="26">
        <v>936.07475485999998</v>
      </c>
      <c r="O646" s="26">
        <v>996.47084355000004</v>
      </c>
      <c r="P646" s="26">
        <v>1006.59013268</v>
      </c>
      <c r="Q646" s="26">
        <v>1007.6162275299999</v>
      </c>
      <c r="R646" s="26">
        <v>1003.70126122</v>
      </c>
      <c r="S646" s="26">
        <v>972.65006965999999</v>
      </c>
      <c r="T646" s="26">
        <v>914.75340746999996</v>
      </c>
      <c r="U646" s="26">
        <v>917.51664204999997</v>
      </c>
      <c r="V646" s="26">
        <v>912.14554308000004</v>
      </c>
      <c r="W646" s="26">
        <v>921.87423209999997</v>
      </c>
      <c r="X646" s="26">
        <v>929.85897445000001</v>
      </c>
      <c r="Y646" s="26">
        <v>988.28689081000005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</row>
    <row r="650" spans="1:25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</row>
    <row r="651" spans="1:25" s="13" customFormat="1" ht="18.75" customHeight="1" collapsed="1" thickBot="1" x14ac:dyDescent="0.25">
      <c r="A651" s="14">
        <v>13</v>
      </c>
      <c r="B651" s="25">
        <v>1606.63</v>
      </c>
      <c r="C651" s="25">
        <v>1649.51</v>
      </c>
      <c r="D651" s="25">
        <v>1668.06</v>
      </c>
      <c r="E651" s="25">
        <v>1665.19</v>
      </c>
      <c r="F651" s="25">
        <v>1664.15</v>
      </c>
      <c r="G651" s="25">
        <v>1648.28</v>
      </c>
      <c r="H651" s="25">
        <v>1599.38</v>
      </c>
      <c r="I651" s="25">
        <v>1531.85</v>
      </c>
      <c r="J651" s="25">
        <v>1503.42</v>
      </c>
      <c r="K651" s="25">
        <v>1504.33</v>
      </c>
      <c r="L651" s="25">
        <v>1496.35</v>
      </c>
      <c r="M651" s="25">
        <v>1493.19</v>
      </c>
      <c r="N651" s="25">
        <v>1501.96</v>
      </c>
      <c r="O651" s="25">
        <v>1513.5</v>
      </c>
      <c r="P651" s="25">
        <v>1524.36</v>
      </c>
      <c r="Q651" s="25">
        <v>1535.81</v>
      </c>
      <c r="R651" s="25">
        <v>1533.74</v>
      </c>
      <c r="S651" s="25">
        <v>1521.71</v>
      </c>
      <c r="T651" s="25">
        <v>1493.38</v>
      </c>
      <c r="U651" s="25">
        <v>1508.71</v>
      </c>
      <c r="V651" s="25">
        <v>1501.76</v>
      </c>
      <c r="W651" s="25">
        <v>1491.68</v>
      </c>
      <c r="X651" s="25">
        <v>1503.75</v>
      </c>
      <c r="Y651" s="25">
        <v>1573.62</v>
      </c>
    </row>
    <row r="652" spans="1:25" s="6" customFormat="1" ht="51" hidden="1" outlineLevel="1" x14ac:dyDescent="0.2">
      <c r="A652" s="3" t="s">
        <v>38</v>
      </c>
      <c r="B652" s="26">
        <v>1035.8416441300001</v>
      </c>
      <c r="C652" s="26">
        <v>1078.7225548500001</v>
      </c>
      <c r="D652" s="26">
        <v>1097.2742679600001</v>
      </c>
      <c r="E652" s="26">
        <v>1094.4065582799999</v>
      </c>
      <c r="F652" s="26">
        <v>1093.3643943</v>
      </c>
      <c r="G652" s="26">
        <v>1077.4913377</v>
      </c>
      <c r="H652" s="26">
        <v>1028.5963531899999</v>
      </c>
      <c r="I652" s="26">
        <v>961.06305995000002</v>
      </c>
      <c r="J652" s="26">
        <v>932.63162567999996</v>
      </c>
      <c r="K652" s="26">
        <v>933.53864869999995</v>
      </c>
      <c r="L652" s="26">
        <v>925.56508714999995</v>
      </c>
      <c r="M652" s="26">
        <v>922.40767953</v>
      </c>
      <c r="N652" s="26">
        <v>931.17043309999997</v>
      </c>
      <c r="O652" s="26">
        <v>942.70901170000002</v>
      </c>
      <c r="P652" s="26">
        <v>953.57062959999996</v>
      </c>
      <c r="Q652" s="26">
        <v>965.02394413000002</v>
      </c>
      <c r="R652" s="26">
        <v>962.95061805</v>
      </c>
      <c r="S652" s="26">
        <v>950.92334538</v>
      </c>
      <c r="T652" s="26">
        <v>922.59701597000003</v>
      </c>
      <c r="U652" s="26">
        <v>937.92357761000005</v>
      </c>
      <c r="V652" s="26">
        <v>930.97289014</v>
      </c>
      <c r="W652" s="26">
        <v>920.88942909000002</v>
      </c>
      <c r="X652" s="26">
        <v>932.96509317000005</v>
      </c>
      <c r="Y652" s="26">
        <v>1002.83163222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</row>
    <row r="656" spans="1:25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</row>
    <row r="657" spans="1:25" s="13" customFormat="1" ht="18.75" customHeight="1" collapsed="1" thickBot="1" x14ac:dyDescent="0.25">
      <c r="A657" s="14">
        <v>14</v>
      </c>
      <c r="B657" s="25">
        <v>1512.85</v>
      </c>
      <c r="C657" s="25">
        <v>1509.52</v>
      </c>
      <c r="D657" s="25">
        <v>1519.41</v>
      </c>
      <c r="E657" s="25">
        <v>1524.46</v>
      </c>
      <c r="F657" s="25">
        <v>1525.65</v>
      </c>
      <c r="G657" s="25">
        <v>1515.54</v>
      </c>
      <c r="H657" s="25">
        <v>1523.44</v>
      </c>
      <c r="I657" s="25">
        <v>1536.56</v>
      </c>
      <c r="J657" s="25">
        <v>1542.05</v>
      </c>
      <c r="K657" s="25">
        <v>1543.17</v>
      </c>
      <c r="L657" s="25">
        <v>1544.33</v>
      </c>
      <c r="M657" s="25">
        <v>1536.84</v>
      </c>
      <c r="N657" s="25">
        <v>1532.62</v>
      </c>
      <c r="O657" s="25">
        <v>1547.84</v>
      </c>
      <c r="P657" s="25">
        <v>1554.74</v>
      </c>
      <c r="Q657" s="25">
        <v>1552.86</v>
      </c>
      <c r="R657" s="25">
        <v>1549.32</v>
      </c>
      <c r="S657" s="25">
        <v>1551.53</v>
      </c>
      <c r="T657" s="25">
        <v>1546.55</v>
      </c>
      <c r="U657" s="25">
        <v>1546.61</v>
      </c>
      <c r="V657" s="25">
        <v>1546.63</v>
      </c>
      <c r="W657" s="25">
        <v>1549.48</v>
      </c>
      <c r="X657" s="25">
        <v>1547.82</v>
      </c>
      <c r="Y657" s="25">
        <v>1549.98</v>
      </c>
    </row>
    <row r="658" spans="1:25" s="6" customFormat="1" ht="51" hidden="1" outlineLevel="1" x14ac:dyDescent="0.2">
      <c r="A658" s="54" t="s">
        <v>38</v>
      </c>
      <c r="B658" s="26">
        <v>942.06429418000005</v>
      </c>
      <c r="C658" s="26">
        <v>938.73481490999995</v>
      </c>
      <c r="D658" s="26">
        <v>948.61938008000004</v>
      </c>
      <c r="E658" s="26">
        <v>953.67732519000003</v>
      </c>
      <c r="F658" s="26">
        <v>954.86218051000003</v>
      </c>
      <c r="G658" s="26">
        <v>944.74920582000004</v>
      </c>
      <c r="H658" s="26">
        <v>952.65737313</v>
      </c>
      <c r="I658" s="26">
        <v>965.76938845999996</v>
      </c>
      <c r="J658" s="26">
        <v>971.26794012000005</v>
      </c>
      <c r="K658" s="26">
        <v>972.38629907999996</v>
      </c>
      <c r="L658" s="26">
        <v>973.54397561999997</v>
      </c>
      <c r="M658" s="26">
        <v>966.05432714000005</v>
      </c>
      <c r="N658" s="26">
        <v>961.83567982</v>
      </c>
      <c r="O658" s="26">
        <v>977.05343650999998</v>
      </c>
      <c r="P658" s="26">
        <v>983.95125242999995</v>
      </c>
      <c r="Q658" s="26">
        <v>982.07570008000005</v>
      </c>
      <c r="R658" s="26">
        <v>978.53720931999999</v>
      </c>
      <c r="S658" s="26">
        <v>980.74219316999995</v>
      </c>
      <c r="T658" s="26">
        <v>975.76751644000001</v>
      </c>
      <c r="U658" s="26">
        <v>975.82821222999996</v>
      </c>
      <c r="V658" s="26">
        <v>975.84253755999998</v>
      </c>
      <c r="W658" s="26">
        <v>978.69257989000005</v>
      </c>
      <c r="X658" s="26">
        <v>977.02906526000004</v>
      </c>
      <c r="Y658" s="26">
        <v>979.19198757000004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</row>
    <row r="662" spans="1:25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</row>
    <row r="663" spans="1:25" s="13" customFormat="1" ht="18.75" customHeight="1" collapsed="1" thickBot="1" x14ac:dyDescent="0.25">
      <c r="A663" s="14">
        <v>15</v>
      </c>
      <c r="B663" s="25">
        <v>1547.3</v>
      </c>
      <c r="C663" s="25">
        <v>1589.02</v>
      </c>
      <c r="D663" s="25">
        <v>1605.86</v>
      </c>
      <c r="E663" s="25">
        <v>1614.47</v>
      </c>
      <c r="F663" s="25">
        <v>1612.42</v>
      </c>
      <c r="G663" s="25">
        <v>1591.72</v>
      </c>
      <c r="H663" s="25">
        <v>1548.32</v>
      </c>
      <c r="I663" s="25">
        <v>1551.59</v>
      </c>
      <c r="J663" s="25">
        <v>1558.85</v>
      </c>
      <c r="K663" s="25">
        <v>1557.89</v>
      </c>
      <c r="L663" s="25">
        <v>1558.68</v>
      </c>
      <c r="M663" s="25">
        <v>1553.86</v>
      </c>
      <c r="N663" s="25">
        <v>1555.19</v>
      </c>
      <c r="O663" s="25">
        <v>1548.17</v>
      </c>
      <c r="P663" s="25">
        <v>1548.68</v>
      </c>
      <c r="Q663" s="25">
        <v>1549.07</v>
      </c>
      <c r="R663" s="25">
        <v>1542.78</v>
      </c>
      <c r="S663" s="25">
        <v>1547.45</v>
      </c>
      <c r="T663" s="25">
        <v>1560.51</v>
      </c>
      <c r="U663" s="25">
        <v>1583.23</v>
      </c>
      <c r="V663" s="25">
        <v>1600.24</v>
      </c>
      <c r="W663" s="25">
        <v>1604.99</v>
      </c>
      <c r="X663" s="25">
        <v>1605.13</v>
      </c>
      <c r="Y663" s="25">
        <v>1621.98</v>
      </c>
    </row>
    <row r="664" spans="1:25" s="6" customFormat="1" ht="51" hidden="1" outlineLevel="1" x14ac:dyDescent="0.2">
      <c r="A664" s="3" t="s">
        <v>38</v>
      </c>
      <c r="B664" s="26">
        <v>976.51706323999997</v>
      </c>
      <c r="C664" s="26">
        <v>1018.23493581</v>
      </c>
      <c r="D664" s="26">
        <v>1035.06838657</v>
      </c>
      <c r="E664" s="26">
        <v>1043.68724578</v>
      </c>
      <c r="F664" s="26">
        <v>1041.6378746099999</v>
      </c>
      <c r="G664" s="26">
        <v>1020.93470418</v>
      </c>
      <c r="H664" s="26">
        <v>977.53756991</v>
      </c>
      <c r="I664" s="26">
        <v>980.79947671000002</v>
      </c>
      <c r="J664" s="26">
        <v>988.06649393999999</v>
      </c>
      <c r="K664" s="26">
        <v>987.09878011000001</v>
      </c>
      <c r="L664" s="26">
        <v>987.89355125999998</v>
      </c>
      <c r="M664" s="26">
        <v>983.07761698000002</v>
      </c>
      <c r="N664" s="26">
        <v>984.40763654</v>
      </c>
      <c r="O664" s="26">
        <v>977.38433511999995</v>
      </c>
      <c r="P664" s="26">
        <v>977.89767211000003</v>
      </c>
      <c r="Q664" s="26">
        <v>978.28079081999999</v>
      </c>
      <c r="R664" s="26">
        <v>971.99130952999997</v>
      </c>
      <c r="S664" s="26">
        <v>976.66569460999995</v>
      </c>
      <c r="T664" s="26">
        <v>989.72504114000003</v>
      </c>
      <c r="U664" s="26">
        <v>1012.43995861</v>
      </c>
      <c r="V664" s="26">
        <v>1029.4556729200001</v>
      </c>
      <c r="W664" s="26">
        <v>1034.2045053899999</v>
      </c>
      <c r="X664" s="26">
        <v>1034.34794545</v>
      </c>
      <c r="Y664" s="26">
        <v>1051.1975356600001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</row>
    <row r="668" spans="1:25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</row>
    <row r="669" spans="1:25" s="13" customFormat="1" ht="18.75" customHeight="1" collapsed="1" thickBot="1" x14ac:dyDescent="0.25">
      <c r="A669" s="14">
        <v>16</v>
      </c>
      <c r="B669" s="25">
        <v>1533.25</v>
      </c>
      <c r="C669" s="25">
        <v>1546.48</v>
      </c>
      <c r="D669" s="25">
        <v>1570.6</v>
      </c>
      <c r="E669" s="25">
        <v>1577.86</v>
      </c>
      <c r="F669" s="25">
        <v>1575.81</v>
      </c>
      <c r="G669" s="25">
        <v>1559.62</v>
      </c>
      <c r="H669" s="25">
        <v>1526.53</v>
      </c>
      <c r="I669" s="25">
        <v>1553.79</v>
      </c>
      <c r="J669" s="25">
        <v>1572.13</v>
      </c>
      <c r="K669" s="25">
        <v>1572.92</v>
      </c>
      <c r="L669" s="25">
        <v>1566.24</v>
      </c>
      <c r="M669" s="25">
        <v>1562.37</v>
      </c>
      <c r="N669" s="25">
        <v>1557.62</v>
      </c>
      <c r="O669" s="25">
        <v>1557.31</v>
      </c>
      <c r="P669" s="25">
        <v>1560.26</v>
      </c>
      <c r="Q669" s="25">
        <v>1557.99</v>
      </c>
      <c r="R669" s="25">
        <v>1555.2</v>
      </c>
      <c r="S669" s="25">
        <v>1555.11</v>
      </c>
      <c r="T669" s="25">
        <v>1549.94</v>
      </c>
      <c r="U669" s="25">
        <v>1553.62</v>
      </c>
      <c r="V669" s="25">
        <v>1558.13</v>
      </c>
      <c r="W669" s="25">
        <v>1557.99</v>
      </c>
      <c r="X669" s="25">
        <v>1556.85</v>
      </c>
      <c r="Y669" s="25">
        <v>1559.06</v>
      </c>
    </row>
    <row r="670" spans="1:25" s="6" customFormat="1" ht="42.75" hidden="1" customHeight="1" outlineLevel="1" x14ac:dyDescent="0.2">
      <c r="A670" s="54" t="s">
        <v>38</v>
      </c>
      <c r="B670" s="26">
        <v>962.46053569000003</v>
      </c>
      <c r="C670" s="26">
        <v>975.69372315999999</v>
      </c>
      <c r="D670" s="26">
        <v>999.81097670999998</v>
      </c>
      <c r="E670" s="26">
        <v>1007.0765211200001</v>
      </c>
      <c r="F670" s="26">
        <v>1005.0201737</v>
      </c>
      <c r="G670" s="26">
        <v>988.83129030999999</v>
      </c>
      <c r="H670" s="26">
        <v>955.74642982</v>
      </c>
      <c r="I670" s="26">
        <v>983.00562203000004</v>
      </c>
      <c r="J670" s="26">
        <v>1001.34770688</v>
      </c>
      <c r="K670" s="26">
        <v>1002.13821251</v>
      </c>
      <c r="L670" s="26">
        <v>995.44916611999997</v>
      </c>
      <c r="M670" s="26">
        <v>991.58806785000002</v>
      </c>
      <c r="N670" s="26">
        <v>986.83364511000002</v>
      </c>
      <c r="O670" s="26">
        <v>986.52069724</v>
      </c>
      <c r="P670" s="26">
        <v>989.47596472999999</v>
      </c>
      <c r="Q670" s="26">
        <v>987.20167212000001</v>
      </c>
      <c r="R670" s="26">
        <v>984.40874499999995</v>
      </c>
      <c r="S670" s="26">
        <v>984.32311580999999</v>
      </c>
      <c r="T670" s="26">
        <v>979.15313053</v>
      </c>
      <c r="U670" s="26">
        <v>982.83235328000001</v>
      </c>
      <c r="V670" s="26">
        <v>987.34462096000004</v>
      </c>
      <c r="W670" s="26">
        <v>987.20585115999995</v>
      </c>
      <c r="X670" s="26">
        <v>986.06461578999995</v>
      </c>
      <c r="Y670" s="26">
        <v>988.27079989000003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</row>
    <row r="674" spans="1:25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</row>
    <row r="675" spans="1:25" s="13" customFormat="1" ht="18.75" customHeight="1" collapsed="1" thickBot="1" x14ac:dyDescent="0.25">
      <c r="A675" s="14">
        <v>17</v>
      </c>
      <c r="B675" s="25">
        <v>1574.6</v>
      </c>
      <c r="C675" s="25">
        <v>1624.93</v>
      </c>
      <c r="D675" s="25">
        <v>1639.84</v>
      </c>
      <c r="E675" s="25">
        <v>1651.78</v>
      </c>
      <c r="F675" s="25">
        <v>1646.7</v>
      </c>
      <c r="G675" s="25">
        <v>1621.6</v>
      </c>
      <c r="H675" s="25">
        <v>1569.12</v>
      </c>
      <c r="I675" s="25">
        <v>1569.11</v>
      </c>
      <c r="J675" s="25">
        <v>1569.7</v>
      </c>
      <c r="K675" s="25">
        <v>1573.37</v>
      </c>
      <c r="L675" s="25">
        <v>1567.8</v>
      </c>
      <c r="M675" s="25">
        <v>1560.62</v>
      </c>
      <c r="N675" s="25">
        <v>1554.63</v>
      </c>
      <c r="O675" s="25">
        <v>1554.37</v>
      </c>
      <c r="P675" s="25">
        <v>1540.58</v>
      </c>
      <c r="Q675" s="25">
        <v>1541.05</v>
      </c>
      <c r="R675" s="25">
        <v>1537.61</v>
      </c>
      <c r="S675" s="25">
        <v>1534.83</v>
      </c>
      <c r="T675" s="25">
        <v>1528.97</v>
      </c>
      <c r="U675" s="25">
        <v>1528.83</v>
      </c>
      <c r="V675" s="25">
        <v>1529.27</v>
      </c>
      <c r="W675" s="25">
        <v>1466.4</v>
      </c>
      <c r="X675" s="25">
        <v>1419.8</v>
      </c>
      <c r="Y675" s="25">
        <v>1462.57</v>
      </c>
    </row>
    <row r="676" spans="1:25" s="6" customFormat="1" ht="38.25" hidden="1" customHeight="1" outlineLevel="1" x14ac:dyDescent="0.2">
      <c r="A676" s="3" t="s">
        <v>38</v>
      </c>
      <c r="B676" s="26">
        <v>1003.80908345</v>
      </c>
      <c r="C676" s="26">
        <v>1054.1422918400001</v>
      </c>
      <c r="D676" s="26">
        <v>1069.05338267</v>
      </c>
      <c r="E676" s="26">
        <v>1080.99134574</v>
      </c>
      <c r="F676" s="26">
        <v>1075.9086822100001</v>
      </c>
      <c r="G676" s="26">
        <v>1050.8159460899999</v>
      </c>
      <c r="H676" s="26">
        <v>998.32830626999998</v>
      </c>
      <c r="I676" s="26">
        <v>998.31873114999996</v>
      </c>
      <c r="J676" s="26">
        <v>998.91158158999997</v>
      </c>
      <c r="K676" s="26">
        <v>1002.5830398099999</v>
      </c>
      <c r="L676" s="26">
        <v>997.01048311</v>
      </c>
      <c r="M676" s="26">
        <v>989.83583050000004</v>
      </c>
      <c r="N676" s="26">
        <v>983.84525497000004</v>
      </c>
      <c r="O676" s="26">
        <v>983.58614311999997</v>
      </c>
      <c r="P676" s="26">
        <v>969.79609352</v>
      </c>
      <c r="Q676" s="26">
        <v>970.26700464999999</v>
      </c>
      <c r="R676" s="26">
        <v>966.82114705000004</v>
      </c>
      <c r="S676" s="26">
        <v>964.04027771999995</v>
      </c>
      <c r="T676" s="26">
        <v>958.18617820999998</v>
      </c>
      <c r="U676" s="26">
        <v>958.03865979</v>
      </c>
      <c r="V676" s="26">
        <v>958.48823298000002</v>
      </c>
      <c r="W676" s="26">
        <v>895.61468284</v>
      </c>
      <c r="X676" s="26">
        <v>849.01286734999996</v>
      </c>
      <c r="Y676" s="26">
        <v>891.78781633000006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</row>
    <row r="680" spans="1:25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</row>
    <row r="681" spans="1:25" s="13" customFormat="1" ht="18.75" customHeight="1" collapsed="1" thickBot="1" x14ac:dyDescent="0.25">
      <c r="A681" s="15">
        <v>18</v>
      </c>
      <c r="B681" s="25">
        <v>1563.9</v>
      </c>
      <c r="C681" s="25">
        <v>1569.67</v>
      </c>
      <c r="D681" s="25">
        <v>1606.02</v>
      </c>
      <c r="E681" s="25">
        <v>1616.8</v>
      </c>
      <c r="F681" s="25">
        <v>1613.68</v>
      </c>
      <c r="G681" s="25">
        <v>1599.57</v>
      </c>
      <c r="H681" s="25">
        <v>1547.59</v>
      </c>
      <c r="I681" s="25">
        <v>1523.79</v>
      </c>
      <c r="J681" s="25">
        <v>1461.47</v>
      </c>
      <c r="K681" s="25">
        <v>1457.49</v>
      </c>
      <c r="L681" s="25">
        <v>1462.29</v>
      </c>
      <c r="M681" s="25">
        <v>1465.03</v>
      </c>
      <c r="N681" s="25">
        <v>1459.48</v>
      </c>
      <c r="O681" s="25">
        <v>1459.02</v>
      </c>
      <c r="P681" s="25">
        <v>1460.22</v>
      </c>
      <c r="Q681" s="25">
        <v>1456.42</v>
      </c>
      <c r="R681" s="25">
        <v>1429.5</v>
      </c>
      <c r="S681" s="25">
        <v>1459.69</v>
      </c>
      <c r="T681" s="25">
        <v>1454.95</v>
      </c>
      <c r="U681" s="25">
        <v>1453.77</v>
      </c>
      <c r="V681" s="25">
        <v>1457.62</v>
      </c>
      <c r="W681" s="25">
        <v>1462.36</v>
      </c>
      <c r="X681" s="25">
        <v>1457.04</v>
      </c>
      <c r="Y681" s="25">
        <v>1471.07</v>
      </c>
    </row>
    <row r="682" spans="1:25" s="6" customFormat="1" ht="51" hidden="1" outlineLevel="1" x14ac:dyDescent="0.2">
      <c r="A682" s="3" t="s">
        <v>38</v>
      </c>
      <c r="B682" s="26">
        <v>993.11162605000004</v>
      </c>
      <c r="C682" s="26">
        <v>998.88341432000004</v>
      </c>
      <c r="D682" s="26">
        <v>1035.23486159</v>
      </c>
      <c r="E682" s="26">
        <v>1046.0166761400001</v>
      </c>
      <c r="F682" s="26">
        <v>1042.88909891</v>
      </c>
      <c r="G682" s="26">
        <v>1028.7805779099999</v>
      </c>
      <c r="H682" s="26">
        <v>976.80572513000004</v>
      </c>
      <c r="I682" s="26">
        <v>953.00307333000001</v>
      </c>
      <c r="J682" s="26">
        <v>890.68651870999997</v>
      </c>
      <c r="K682" s="26">
        <v>886.70054789999995</v>
      </c>
      <c r="L682" s="26">
        <v>891.49923544000001</v>
      </c>
      <c r="M682" s="26">
        <v>894.24247750999996</v>
      </c>
      <c r="N682" s="26">
        <v>888.69622805999995</v>
      </c>
      <c r="O682" s="26">
        <v>888.23201142000005</v>
      </c>
      <c r="P682" s="26">
        <v>889.42840362000004</v>
      </c>
      <c r="Q682" s="26">
        <v>885.63568156999997</v>
      </c>
      <c r="R682" s="26">
        <v>858.71427674999995</v>
      </c>
      <c r="S682" s="26">
        <v>888.90526367999996</v>
      </c>
      <c r="T682" s="26">
        <v>884.16164520999996</v>
      </c>
      <c r="U682" s="26">
        <v>882.97866280999995</v>
      </c>
      <c r="V682" s="26">
        <v>886.83742617999997</v>
      </c>
      <c r="W682" s="26">
        <v>891.57483792999994</v>
      </c>
      <c r="X682" s="26">
        <v>886.25440719999995</v>
      </c>
      <c r="Y682" s="26">
        <v>900.28398384000002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</row>
    <row r="686" spans="1:25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</row>
    <row r="687" spans="1:25" s="13" customFormat="1" ht="18.75" customHeight="1" collapsed="1" thickBot="1" x14ac:dyDescent="0.25">
      <c r="A687" s="14">
        <v>19</v>
      </c>
      <c r="B687" s="25">
        <v>1489.85</v>
      </c>
      <c r="C687" s="25">
        <v>1536.09</v>
      </c>
      <c r="D687" s="25">
        <v>1555.85</v>
      </c>
      <c r="E687" s="25">
        <v>1567.05</v>
      </c>
      <c r="F687" s="25">
        <v>1559.36</v>
      </c>
      <c r="G687" s="25">
        <v>1558.3</v>
      </c>
      <c r="H687" s="25">
        <v>1543.27</v>
      </c>
      <c r="I687" s="25">
        <v>1520.06</v>
      </c>
      <c r="J687" s="25">
        <v>1505.1</v>
      </c>
      <c r="K687" s="25">
        <v>1464.7</v>
      </c>
      <c r="L687" s="25">
        <v>1455.02</v>
      </c>
      <c r="M687" s="25">
        <v>1458.57</v>
      </c>
      <c r="N687" s="25">
        <v>1484.21</v>
      </c>
      <c r="O687" s="25">
        <v>1512.57</v>
      </c>
      <c r="P687" s="25">
        <v>1520.69</v>
      </c>
      <c r="Q687" s="25">
        <v>1525</v>
      </c>
      <c r="R687" s="25">
        <v>1514.39</v>
      </c>
      <c r="S687" s="25">
        <v>1490.75</v>
      </c>
      <c r="T687" s="25">
        <v>1457.86</v>
      </c>
      <c r="U687" s="25">
        <v>1470.7</v>
      </c>
      <c r="V687" s="25">
        <v>1462.89</v>
      </c>
      <c r="W687" s="25">
        <v>1457.03</v>
      </c>
      <c r="X687" s="25">
        <v>1478.5</v>
      </c>
      <c r="Y687" s="25">
        <v>1520.02</v>
      </c>
    </row>
    <row r="688" spans="1:25" s="6" customFormat="1" ht="51" hidden="1" outlineLevel="1" x14ac:dyDescent="0.2">
      <c r="A688" s="54" t="s">
        <v>38</v>
      </c>
      <c r="B688" s="26">
        <v>919.06147478000003</v>
      </c>
      <c r="C688" s="26">
        <v>965.30321532999994</v>
      </c>
      <c r="D688" s="26">
        <v>985.06084374</v>
      </c>
      <c r="E688" s="26">
        <v>996.26820050000003</v>
      </c>
      <c r="F688" s="26">
        <v>988.57751284999995</v>
      </c>
      <c r="G688" s="26">
        <v>987.51277703000005</v>
      </c>
      <c r="H688" s="26">
        <v>972.47996967999995</v>
      </c>
      <c r="I688" s="26">
        <v>949.27771085999996</v>
      </c>
      <c r="J688" s="26">
        <v>934.31181993999996</v>
      </c>
      <c r="K688" s="26">
        <v>893.91116849000002</v>
      </c>
      <c r="L688" s="26">
        <v>884.22935725000002</v>
      </c>
      <c r="M688" s="26">
        <v>887.78061941999999</v>
      </c>
      <c r="N688" s="26">
        <v>913.42704730000003</v>
      </c>
      <c r="O688" s="26">
        <v>941.78439885</v>
      </c>
      <c r="P688" s="26">
        <v>949.90636125000003</v>
      </c>
      <c r="Q688" s="26">
        <v>954.21548011000004</v>
      </c>
      <c r="R688" s="26">
        <v>943.60097848999999</v>
      </c>
      <c r="S688" s="26">
        <v>919.96534636000001</v>
      </c>
      <c r="T688" s="26">
        <v>887.07132652999996</v>
      </c>
      <c r="U688" s="26">
        <v>899.90938243999994</v>
      </c>
      <c r="V688" s="26">
        <v>892.10072859000002</v>
      </c>
      <c r="W688" s="26">
        <v>886.24248956999998</v>
      </c>
      <c r="X688" s="26">
        <v>907.71159840999997</v>
      </c>
      <c r="Y688" s="26">
        <v>949.22867060999999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</row>
    <row r="692" spans="1:25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</row>
    <row r="693" spans="1:25" s="13" customFormat="1" ht="18.75" customHeight="1" collapsed="1" thickBot="1" x14ac:dyDescent="0.25">
      <c r="A693" s="14">
        <v>20</v>
      </c>
      <c r="B693" s="25">
        <v>1530.79</v>
      </c>
      <c r="C693" s="25">
        <v>1550.05</v>
      </c>
      <c r="D693" s="25">
        <v>1562.6</v>
      </c>
      <c r="E693" s="25">
        <v>1566.72</v>
      </c>
      <c r="F693" s="25">
        <v>1567.25</v>
      </c>
      <c r="G693" s="25">
        <v>1561.62</v>
      </c>
      <c r="H693" s="25">
        <v>1535.5</v>
      </c>
      <c r="I693" s="25">
        <v>1553.82</v>
      </c>
      <c r="J693" s="25">
        <v>1527.29</v>
      </c>
      <c r="K693" s="25">
        <v>1491.33</v>
      </c>
      <c r="L693" s="25">
        <v>1486.8</v>
      </c>
      <c r="M693" s="25">
        <v>1484.68</v>
      </c>
      <c r="N693" s="25">
        <v>1476.24</v>
      </c>
      <c r="O693" s="25">
        <v>1498.95</v>
      </c>
      <c r="P693" s="25">
        <v>1528.42</v>
      </c>
      <c r="Q693" s="25">
        <v>1526.91</v>
      </c>
      <c r="R693" s="25">
        <v>1527.36</v>
      </c>
      <c r="S693" s="25">
        <v>1493.71</v>
      </c>
      <c r="T693" s="25">
        <v>1471.11</v>
      </c>
      <c r="U693" s="25">
        <v>1478.31</v>
      </c>
      <c r="V693" s="25">
        <v>1471.69</v>
      </c>
      <c r="W693" s="25">
        <v>1472.08</v>
      </c>
      <c r="X693" s="25">
        <v>1498.41</v>
      </c>
      <c r="Y693" s="25">
        <v>1522.84</v>
      </c>
    </row>
    <row r="694" spans="1:25" s="6" customFormat="1" ht="51" hidden="1" outlineLevel="1" x14ac:dyDescent="0.2">
      <c r="A694" s="3" t="s">
        <v>38</v>
      </c>
      <c r="B694" s="26">
        <v>960.00159993</v>
      </c>
      <c r="C694" s="26">
        <v>979.26743822000003</v>
      </c>
      <c r="D694" s="26">
        <v>991.80923677999999</v>
      </c>
      <c r="E694" s="26">
        <v>995.92966252999997</v>
      </c>
      <c r="F694" s="26">
        <v>996.46246786999995</v>
      </c>
      <c r="G694" s="26">
        <v>990.83719330999998</v>
      </c>
      <c r="H694" s="26">
        <v>964.71273474999998</v>
      </c>
      <c r="I694" s="26">
        <v>983.03651071000002</v>
      </c>
      <c r="J694" s="26">
        <v>956.49947629999997</v>
      </c>
      <c r="K694" s="26">
        <v>920.54358203000004</v>
      </c>
      <c r="L694" s="26">
        <v>916.01066213000001</v>
      </c>
      <c r="M694" s="26">
        <v>913.88928042999999</v>
      </c>
      <c r="N694" s="26">
        <v>905.45048393000002</v>
      </c>
      <c r="O694" s="26">
        <v>928.16687419000004</v>
      </c>
      <c r="P694" s="26">
        <v>957.63164462999998</v>
      </c>
      <c r="Q694" s="26">
        <v>956.11871714999995</v>
      </c>
      <c r="R694" s="26">
        <v>956.57364502999997</v>
      </c>
      <c r="S694" s="26">
        <v>922.91852051000001</v>
      </c>
      <c r="T694" s="26">
        <v>900.32393149999996</v>
      </c>
      <c r="U694" s="26">
        <v>907.52134169999999</v>
      </c>
      <c r="V694" s="26">
        <v>900.90000640999995</v>
      </c>
      <c r="W694" s="26">
        <v>901.29627572000004</v>
      </c>
      <c r="X694" s="26">
        <v>927.62714158000006</v>
      </c>
      <c r="Y694" s="26">
        <v>952.05011173000003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</row>
    <row r="698" spans="1:25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</row>
    <row r="699" spans="1:25" s="13" customFormat="1" ht="18.75" customHeight="1" collapsed="1" thickBot="1" x14ac:dyDescent="0.25">
      <c r="A699" s="14">
        <v>21</v>
      </c>
      <c r="B699" s="25">
        <v>1544.89</v>
      </c>
      <c r="C699" s="25">
        <v>1590.03</v>
      </c>
      <c r="D699" s="25">
        <v>1589.46</v>
      </c>
      <c r="E699" s="25">
        <v>1586.66</v>
      </c>
      <c r="F699" s="25">
        <v>1585.85</v>
      </c>
      <c r="G699" s="25">
        <v>1590.39</v>
      </c>
      <c r="H699" s="25">
        <v>1540.58</v>
      </c>
      <c r="I699" s="25">
        <v>1481.23</v>
      </c>
      <c r="J699" s="25">
        <v>1448.38</v>
      </c>
      <c r="K699" s="25">
        <v>1430.77</v>
      </c>
      <c r="L699" s="25">
        <v>1424.69</v>
      </c>
      <c r="M699" s="25">
        <v>1437.53</v>
      </c>
      <c r="N699" s="25">
        <v>1464.78</v>
      </c>
      <c r="O699" s="25">
        <v>1513.11</v>
      </c>
      <c r="P699" s="25">
        <v>1540.41</v>
      </c>
      <c r="Q699" s="25">
        <v>1549.04</v>
      </c>
      <c r="R699" s="25">
        <v>1547.29</v>
      </c>
      <c r="S699" s="25">
        <v>1551.12</v>
      </c>
      <c r="T699" s="25">
        <v>1480.52</v>
      </c>
      <c r="U699" s="25">
        <v>1454.87</v>
      </c>
      <c r="V699" s="25">
        <v>1469.36</v>
      </c>
      <c r="W699" s="25">
        <v>1485.26</v>
      </c>
      <c r="X699" s="25">
        <v>1524.86</v>
      </c>
      <c r="Y699" s="25">
        <v>1568.07</v>
      </c>
    </row>
    <row r="700" spans="1:25" s="6" customFormat="1" ht="51" hidden="1" outlineLevel="1" x14ac:dyDescent="0.2">
      <c r="A700" s="54" t="s">
        <v>38</v>
      </c>
      <c r="B700" s="26">
        <v>974.10763549000001</v>
      </c>
      <c r="C700" s="26">
        <v>1019.24351611</v>
      </c>
      <c r="D700" s="26">
        <v>1018.67030597</v>
      </c>
      <c r="E700" s="26">
        <v>1015.87809467</v>
      </c>
      <c r="F700" s="26">
        <v>1015.06032953</v>
      </c>
      <c r="G700" s="26">
        <v>1019.59861802</v>
      </c>
      <c r="H700" s="26">
        <v>969.79460881</v>
      </c>
      <c r="I700" s="26">
        <v>910.44482114000004</v>
      </c>
      <c r="J700" s="26">
        <v>877.59216773000003</v>
      </c>
      <c r="K700" s="26">
        <v>859.98572702000001</v>
      </c>
      <c r="L700" s="26">
        <v>853.90106461000005</v>
      </c>
      <c r="M700" s="26">
        <v>866.74549253999999</v>
      </c>
      <c r="N700" s="26">
        <v>893.99046256999998</v>
      </c>
      <c r="O700" s="26">
        <v>942.31969630000003</v>
      </c>
      <c r="P700" s="26">
        <v>969.62722979</v>
      </c>
      <c r="Q700" s="26">
        <v>978.25307938000003</v>
      </c>
      <c r="R700" s="26">
        <v>976.50440699000001</v>
      </c>
      <c r="S700" s="26">
        <v>980.33606744999997</v>
      </c>
      <c r="T700" s="26">
        <v>909.73496523999995</v>
      </c>
      <c r="U700" s="26">
        <v>884.07958747999999</v>
      </c>
      <c r="V700" s="26">
        <v>898.57010889000003</v>
      </c>
      <c r="W700" s="26">
        <v>914.46922858999994</v>
      </c>
      <c r="X700" s="26">
        <v>954.07583030000001</v>
      </c>
      <c r="Y700" s="26">
        <v>997.28195428000004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</row>
    <row r="704" spans="1:25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</row>
    <row r="705" spans="1:25" s="13" customFormat="1" ht="18.75" customHeight="1" collapsed="1" thickBot="1" x14ac:dyDescent="0.25">
      <c r="A705" s="14">
        <v>22</v>
      </c>
      <c r="B705" s="25">
        <v>1548.02</v>
      </c>
      <c r="C705" s="25">
        <v>1569.12</v>
      </c>
      <c r="D705" s="25">
        <v>1577.5</v>
      </c>
      <c r="E705" s="25">
        <v>1582.8</v>
      </c>
      <c r="F705" s="25">
        <v>1579.56</v>
      </c>
      <c r="G705" s="25">
        <v>1562.8</v>
      </c>
      <c r="H705" s="25">
        <v>1526.81</v>
      </c>
      <c r="I705" s="25">
        <v>1466.89</v>
      </c>
      <c r="J705" s="25">
        <v>1439.83</v>
      </c>
      <c r="K705" s="25">
        <v>1422.9</v>
      </c>
      <c r="L705" s="25">
        <v>1427.59</v>
      </c>
      <c r="M705" s="25">
        <v>1446.72</v>
      </c>
      <c r="N705" s="25">
        <v>1497.27</v>
      </c>
      <c r="O705" s="25">
        <v>1491.03</v>
      </c>
      <c r="P705" s="25">
        <v>1519.43</v>
      </c>
      <c r="Q705" s="25">
        <v>1517.06</v>
      </c>
      <c r="R705" s="25">
        <v>1526.13</v>
      </c>
      <c r="S705" s="25">
        <v>1533.25</v>
      </c>
      <c r="T705" s="25">
        <v>1512.57</v>
      </c>
      <c r="U705" s="25">
        <v>1466.17</v>
      </c>
      <c r="V705" s="25">
        <v>1470.14</v>
      </c>
      <c r="W705" s="25">
        <v>1506.44</v>
      </c>
      <c r="X705" s="25">
        <v>1549.43</v>
      </c>
      <c r="Y705" s="25">
        <v>1558.78</v>
      </c>
    </row>
    <row r="706" spans="1:25" s="6" customFormat="1" ht="51" hidden="1" outlineLevel="1" x14ac:dyDescent="0.2">
      <c r="A706" s="3" t="s">
        <v>38</v>
      </c>
      <c r="B706" s="26">
        <v>977.22851287000003</v>
      </c>
      <c r="C706" s="26">
        <v>998.33238977999997</v>
      </c>
      <c r="D706" s="26">
        <v>1006.71399379</v>
      </c>
      <c r="E706" s="26">
        <v>1012.01446168</v>
      </c>
      <c r="F706" s="26">
        <v>1008.7740884900001</v>
      </c>
      <c r="G706" s="26">
        <v>992.01029396000001</v>
      </c>
      <c r="H706" s="26">
        <v>956.02746767999997</v>
      </c>
      <c r="I706" s="26">
        <v>896.10798482999996</v>
      </c>
      <c r="J706" s="26">
        <v>869.04452669</v>
      </c>
      <c r="K706" s="26">
        <v>852.11065006000001</v>
      </c>
      <c r="L706" s="26">
        <v>856.80711842000005</v>
      </c>
      <c r="M706" s="26">
        <v>875.92983185000003</v>
      </c>
      <c r="N706" s="26">
        <v>926.48419697999998</v>
      </c>
      <c r="O706" s="26">
        <v>920.24701821999997</v>
      </c>
      <c r="P706" s="26">
        <v>948.64268574000005</v>
      </c>
      <c r="Q706" s="26">
        <v>946.27418012999999</v>
      </c>
      <c r="R706" s="26">
        <v>955.34665710000002</v>
      </c>
      <c r="S706" s="26">
        <v>962.46335131000001</v>
      </c>
      <c r="T706" s="26">
        <v>941.78807597000002</v>
      </c>
      <c r="U706" s="26">
        <v>895.38523755999995</v>
      </c>
      <c r="V706" s="26">
        <v>899.35148955</v>
      </c>
      <c r="W706" s="26">
        <v>935.65289544999996</v>
      </c>
      <c r="X706" s="26">
        <v>978.64704936999999</v>
      </c>
      <c r="Y706" s="26">
        <v>987.98900971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</row>
    <row r="710" spans="1:25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</row>
    <row r="711" spans="1:25" s="13" customFormat="1" ht="18.75" customHeight="1" collapsed="1" thickBot="1" x14ac:dyDescent="0.25">
      <c r="A711" s="14">
        <v>23</v>
      </c>
      <c r="B711" s="25">
        <v>1497.7</v>
      </c>
      <c r="C711" s="25">
        <v>1546.07</v>
      </c>
      <c r="D711" s="25">
        <v>1569.5</v>
      </c>
      <c r="E711" s="25">
        <v>1574.86</v>
      </c>
      <c r="F711" s="25">
        <v>1573.71</v>
      </c>
      <c r="G711" s="25">
        <v>1567.33</v>
      </c>
      <c r="H711" s="25">
        <v>1577.86</v>
      </c>
      <c r="I711" s="25">
        <v>1505.59</v>
      </c>
      <c r="J711" s="25">
        <v>1520.74</v>
      </c>
      <c r="K711" s="25">
        <v>1491.84</v>
      </c>
      <c r="L711" s="25">
        <v>1411.91</v>
      </c>
      <c r="M711" s="25">
        <v>1441.38</v>
      </c>
      <c r="N711" s="25">
        <v>1540.25</v>
      </c>
      <c r="O711" s="25">
        <v>1530.54</v>
      </c>
      <c r="P711" s="25">
        <v>1519.61</v>
      </c>
      <c r="Q711" s="25">
        <v>1513.15</v>
      </c>
      <c r="R711" s="25">
        <v>1512.47</v>
      </c>
      <c r="S711" s="25">
        <v>1521.62</v>
      </c>
      <c r="T711" s="25">
        <v>1471.28</v>
      </c>
      <c r="U711" s="25">
        <v>1406.24</v>
      </c>
      <c r="V711" s="25">
        <v>1403.53</v>
      </c>
      <c r="W711" s="25">
        <v>1421.21</v>
      </c>
      <c r="X711" s="25">
        <v>1484.46</v>
      </c>
      <c r="Y711" s="25">
        <v>1517.93</v>
      </c>
    </row>
    <row r="712" spans="1:25" s="6" customFormat="1" ht="51" hidden="1" outlineLevel="1" x14ac:dyDescent="0.2">
      <c r="A712" s="54" t="s">
        <v>38</v>
      </c>
      <c r="B712" s="26">
        <v>926.90967334000004</v>
      </c>
      <c r="C712" s="26">
        <v>975.28154171999995</v>
      </c>
      <c r="D712" s="26">
        <v>998.71208142</v>
      </c>
      <c r="E712" s="26">
        <v>1004.0746382999999</v>
      </c>
      <c r="F712" s="26">
        <v>1002.92558651</v>
      </c>
      <c r="G712" s="26">
        <v>996.54400408000004</v>
      </c>
      <c r="H712" s="26">
        <v>1007.0766433</v>
      </c>
      <c r="I712" s="26">
        <v>934.80803388000004</v>
      </c>
      <c r="J712" s="26">
        <v>949.94945553000002</v>
      </c>
      <c r="K712" s="26">
        <v>921.05135389999998</v>
      </c>
      <c r="L712" s="26">
        <v>841.12129698000001</v>
      </c>
      <c r="M712" s="26">
        <v>870.59658033000005</v>
      </c>
      <c r="N712" s="26">
        <v>969.45876880000003</v>
      </c>
      <c r="O712" s="26">
        <v>959.75752029</v>
      </c>
      <c r="P712" s="26">
        <v>948.82556303000001</v>
      </c>
      <c r="Q712" s="26">
        <v>942.36311896999996</v>
      </c>
      <c r="R712" s="26">
        <v>941.68456894999997</v>
      </c>
      <c r="S712" s="26">
        <v>950.83745813999997</v>
      </c>
      <c r="T712" s="26">
        <v>900.49076373000003</v>
      </c>
      <c r="U712" s="26">
        <v>835.45028387000002</v>
      </c>
      <c r="V712" s="26">
        <v>832.74032399999999</v>
      </c>
      <c r="W712" s="26">
        <v>850.42704347999995</v>
      </c>
      <c r="X712" s="26">
        <v>913.67488416000003</v>
      </c>
      <c r="Y712" s="26">
        <v>947.13837392999994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</row>
    <row r="716" spans="1:25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</row>
    <row r="717" spans="1:25" s="13" customFormat="1" ht="18.75" customHeight="1" collapsed="1" thickBot="1" x14ac:dyDescent="0.25">
      <c r="A717" s="14">
        <v>24</v>
      </c>
      <c r="B717" s="25">
        <v>1500.68</v>
      </c>
      <c r="C717" s="25">
        <v>1531.97</v>
      </c>
      <c r="D717" s="25">
        <v>1554.57</v>
      </c>
      <c r="E717" s="25">
        <v>1567.86</v>
      </c>
      <c r="F717" s="25">
        <v>1576.24</v>
      </c>
      <c r="G717" s="25">
        <v>1568.68</v>
      </c>
      <c r="H717" s="25">
        <v>1534.29</v>
      </c>
      <c r="I717" s="25">
        <v>1497.86</v>
      </c>
      <c r="J717" s="25">
        <v>1481.83</v>
      </c>
      <c r="K717" s="25">
        <v>1436.13</v>
      </c>
      <c r="L717" s="25">
        <v>1476.44</v>
      </c>
      <c r="M717" s="25">
        <v>1440.8</v>
      </c>
      <c r="N717" s="25">
        <v>1409.24</v>
      </c>
      <c r="O717" s="25">
        <v>1418.96</v>
      </c>
      <c r="P717" s="25">
        <v>1481.85</v>
      </c>
      <c r="Q717" s="25">
        <v>1478.64</v>
      </c>
      <c r="R717" s="25">
        <v>1477.65</v>
      </c>
      <c r="S717" s="25">
        <v>1465.91</v>
      </c>
      <c r="T717" s="25">
        <v>1463.56</v>
      </c>
      <c r="U717" s="25">
        <v>1449.87</v>
      </c>
      <c r="V717" s="25">
        <v>1440.05</v>
      </c>
      <c r="W717" s="25">
        <v>1416.54</v>
      </c>
      <c r="X717" s="25">
        <v>1407.27</v>
      </c>
      <c r="Y717" s="25">
        <v>1477.39</v>
      </c>
    </row>
    <row r="718" spans="1:25" s="6" customFormat="1" ht="51" hidden="1" outlineLevel="1" x14ac:dyDescent="0.2">
      <c r="A718" s="54" t="s">
        <v>38</v>
      </c>
      <c r="B718" s="26">
        <v>929.89001383000004</v>
      </c>
      <c r="C718" s="26">
        <v>961.17992575999995</v>
      </c>
      <c r="D718" s="26">
        <v>983.78363835000005</v>
      </c>
      <c r="E718" s="26">
        <v>997.06932528000004</v>
      </c>
      <c r="F718" s="26">
        <v>1005.45707553</v>
      </c>
      <c r="G718" s="26">
        <v>997.89523647999999</v>
      </c>
      <c r="H718" s="26">
        <v>963.50435327000002</v>
      </c>
      <c r="I718" s="26">
        <v>927.07533884999998</v>
      </c>
      <c r="J718" s="26">
        <v>911.04499863000001</v>
      </c>
      <c r="K718" s="26">
        <v>865.34657085000003</v>
      </c>
      <c r="L718" s="26">
        <v>905.65068757999995</v>
      </c>
      <c r="M718" s="26">
        <v>870.00890661999995</v>
      </c>
      <c r="N718" s="26">
        <v>838.45729225000002</v>
      </c>
      <c r="O718" s="26">
        <v>848.16825863999998</v>
      </c>
      <c r="P718" s="26">
        <v>911.06041885000002</v>
      </c>
      <c r="Q718" s="26">
        <v>907.85367616999997</v>
      </c>
      <c r="R718" s="26">
        <v>906.86206934999996</v>
      </c>
      <c r="S718" s="26">
        <v>895.11947529999998</v>
      </c>
      <c r="T718" s="26">
        <v>892.77677798000002</v>
      </c>
      <c r="U718" s="26">
        <v>879.08431755000004</v>
      </c>
      <c r="V718" s="26">
        <v>869.26491650000003</v>
      </c>
      <c r="W718" s="26">
        <v>845.75153889000001</v>
      </c>
      <c r="X718" s="26">
        <v>836.48045818000003</v>
      </c>
      <c r="Y718" s="26">
        <v>906.60025169999994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</row>
    <row r="722" spans="1:25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</row>
    <row r="723" spans="1:25" s="13" customFormat="1" ht="18.75" customHeight="1" collapsed="1" thickBot="1" x14ac:dyDescent="0.25">
      <c r="A723" s="14">
        <v>25</v>
      </c>
      <c r="B723" s="25">
        <v>1501.44</v>
      </c>
      <c r="C723" s="25">
        <v>1526.4</v>
      </c>
      <c r="D723" s="25">
        <v>1539.38</v>
      </c>
      <c r="E723" s="25">
        <v>1549.95</v>
      </c>
      <c r="F723" s="25">
        <v>1547.35</v>
      </c>
      <c r="G723" s="25">
        <v>1541.99</v>
      </c>
      <c r="H723" s="25">
        <v>1535.16</v>
      </c>
      <c r="I723" s="25">
        <v>1531.53</v>
      </c>
      <c r="J723" s="25">
        <v>1529.33</v>
      </c>
      <c r="K723" s="25">
        <v>1485.22</v>
      </c>
      <c r="L723" s="25">
        <v>1473.36</v>
      </c>
      <c r="M723" s="25">
        <v>1497.13</v>
      </c>
      <c r="N723" s="25">
        <v>1521.14</v>
      </c>
      <c r="O723" s="25">
        <v>1532.59</v>
      </c>
      <c r="P723" s="25">
        <v>1511.89</v>
      </c>
      <c r="Q723" s="25">
        <v>1518.05</v>
      </c>
      <c r="R723" s="25">
        <v>1525.47</v>
      </c>
      <c r="S723" s="25">
        <v>1508.84</v>
      </c>
      <c r="T723" s="25">
        <v>1471.23</v>
      </c>
      <c r="U723" s="25">
        <v>1438</v>
      </c>
      <c r="V723" s="25">
        <v>1450.4</v>
      </c>
      <c r="W723" s="25">
        <v>1457.7</v>
      </c>
      <c r="X723" s="25">
        <v>1454.97</v>
      </c>
      <c r="Y723" s="25">
        <v>1475.93</v>
      </c>
    </row>
    <row r="724" spans="1:25" s="6" customFormat="1" ht="48" hidden="1" customHeight="1" outlineLevel="1" x14ac:dyDescent="0.2">
      <c r="A724" s="3" t="s">
        <v>38</v>
      </c>
      <c r="B724" s="26">
        <v>930.65504380000004</v>
      </c>
      <c r="C724" s="26">
        <v>955.61354619999997</v>
      </c>
      <c r="D724" s="26">
        <v>968.59227107000004</v>
      </c>
      <c r="E724" s="26">
        <v>979.16326957000001</v>
      </c>
      <c r="F724" s="26">
        <v>976.56550934999996</v>
      </c>
      <c r="G724" s="26">
        <v>971.19922802999997</v>
      </c>
      <c r="H724" s="26">
        <v>964.36896938999996</v>
      </c>
      <c r="I724" s="26">
        <v>960.74390585000003</v>
      </c>
      <c r="J724" s="26">
        <v>958.54223176000005</v>
      </c>
      <c r="K724" s="26">
        <v>914.43110286000001</v>
      </c>
      <c r="L724" s="26">
        <v>902.57353024999998</v>
      </c>
      <c r="M724" s="26">
        <v>926.33839444</v>
      </c>
      <c r="N724" s="26">
        <v>950.35677707000002</v>
      </c>
      <c r="O724" s="26">
        <v>961.79854160000002</v>
      </c>
      <c r="P724" s="26">
        <v>941.10682855000005</v>
      </c>
      <c r="Q724" s="26">
        <v>947.25996795000003</v>
      </c>
      <c r="R724" s="26">
        <v>954.68775771000003</v>
      </c>
      <c r="S724" s="26">
        <v>938.04973078</v>
      </c>
      <c r="T724" s="26">
        <v>900.44734702000005</v>
      </c>
      <c r="U724" s="26">
        <v>867.21712201000003</v>
      </c>
      <c r="V724" s="26">
        <v>879.61390716999995</v>
      </c>
      <c r="W724" s="26">
        <v>886.91233427999998</v>
      </c>
      <c r="X724" s="26">
        <v>884.18004983000003</v>
      </c>
      <c r="Y724" s="26">
        <v>905.14702712999997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</row>
    <row r="728" spans="1:25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</row>
    <row r="729" spans="1:25" s="13" customFormat="1" ht="18.75" customHeight="1" collapsed="1" thickBot="1" x14ac:dyDescent="0.25">
      <c r="A729" s="15">
        <v>26</v>
      </c>
      <c r="B729" s="25">
        <v>1497.74</v>
      </c>
      <c r="C729" s="25">
        <v>1546.9</v>
      </c>
      <c r="D729" s="25">
        <v>1562.44</v>
      </c>
      <c r="E729" s="25">
        <v>1569.37</v>
      </c>
      <c r="F729" s="25">
        <v>1567.11</v>
      </c>
      <c r="G729" s="25">
        <v>1561.92</v>
      </c>
      <c r="H729" s="25">
        <v>1551.48</v>
      </c>
      <c r="I729" s="25">
        <v>1511.78</v>
      </c>
      <c r="J729" s="25">
        <v>1482.63</v>
      </c>
      <c r="K729" s="25">
        <v>1523.76</v>
      </c>
      <c r="L729" s="25">
        <v>1516.97</v>
      </c>
      <c r="M729" s="25">
        <v>1523.25</v>
      </c>
      <c r="N729" s="25">
        <v>1542.3</v>
      </c>
      <c r="O729" s="25">
        <v>1500.89</v>
      </c>
      <c r="P729" s="25">
        <v>1458.15</v>
      </c>
      <c r="Q729" s="25">
        <v>1464.99</v>
      </c>
      <c r="R729" s="25">
        <v>1469.99</v>
      </c>
      <c r="S729" s="25">
        <v>1464.65</v>
      </c>
      <c r="T729" s="25">
        <v>1531.9</v>
      </c>
      <c r="U729" s="25">
        <v>1374.7</v>
      </c>
      <c r="V729" s="25">
        <v>1374.67</v>
      </c>
      <c r="W729" s="25">
        <v>1396.27</v>
      </c>
      <c r="X729" s="25">
        <v>1481.95</v>
      </c>
      <c r="Y729" s="25">
        <v>1486.18</v>
      </c>
    </row>
    <row r="730" spans="1:25" s="6" customFormat="1" ht="51" hidden="1" outlineLevel="1" x14ac:dyDescent="0.2">
      <c r="A730" s="3" t="s">
        <v>38</v>
      </c>
      <c r="B730" s="26">
        <v>926.94963765</v>
      </c>
      <c r="C730" s="26">
        <v>976.11190584999997</v>
      </c>
      <c r="D730" s="26">
        <v>991.65488928000002</v>
      </c>
      <c r="E730" s="26">
        <v>998.57880772999999</v>
      </c>
      <c r="F730" s="26">
        <v>996.32815638</v>
      </c>
      <c r="G730" s="26">
        <v>991.12986020000005</v>
      </c>
      <c r="H730" s="26">
        <v>980.68860583000003</v>
      </c>
      <c r="I730" s="26">
        <v>940.99607585000001</v>
      </c>
      <c r="J730" s="26">
        <v>911.84363758999996</v>
      </c>
      <c r="K730" s="26">
        <v>952.97287831999995</v>
      </c>
      <c r="L730" s="26">
        <v>946.18236134000006</v>
      </c>
      <c r="M730" s="26">
        <v>952.46109924999996</v>
      </c>
      <c r="N730" s="26">
        <v>971.51576852999995</v>
      </c>
      <c r="O730" s="26">
        <v>930.10416035000003</v>
      </c>
      <c r="P730" s="26">
        <v>887.3613239</v>
      </c>
      <c r="Q730" s="26">
        <v>894.19939803</v>
      </c>
      <c r="R730" s="26">
        <v>899.19836680000003</v>
      </c>
      <c r="S730" s="26">
        <v>893.85909384000001</v>
      </c>
      <c r="T730" s="26">
        <v>961.11393410000005</v>
      </c>
      <c r="U730" s="26">
        <v>803.91339327000003</v>
      </c>
      <c r="V730" s="26">
        <v>803.88691440000002</v>
      </c>
      <c r="W730" s="26">
        <v>825.48022951999997</v>
      </c>
      <c r="X730" s="26">
        <v>911.16121879000002</v>
      </c>
      <c r="Y730" s="26">
        <v>915.39152156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</row>
    <row r="734" spans="1:25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</row>
    <row r="735" spans="1:25" s="13" customFormat="1" ht="18.75" customHeight="1" collapsed="1" thickBot="1" x14ac:dyDescent="0.25">
      <c r="A735" s="14">
        <v>27</v>
      </c>
      <c r="B735" s="25">
        <v>1582.6</v>
      </c>
      <c r="C735" s="25">
        <v>1620.31</v>
      </c>
      <c r="D735" s="25">
        <v>1645.53</v>
      </c>
      <c r="E735" s="25">
        <v>1654.36</v>
      </c>
      <c r="F735" s="25">
        <v>1652.94</v>
      </c>
      <c r="G735" s="25">
        <v>1631.21</v>
      </c>
      <c r="H735" s="25">
        <v>1568.95</v>
      </c>
      <c r="I735" s="25">
        <v>1509.57</v>
      </c>
      <c r="J735" s="25">
        <v>1499.56</v>
      </c>
      <c r="K735" s="25">
        <v>1507.06</v>
      </c>
      <c r="L735" s="25">
        <v>1518.41</v>
      </c>
      <c r="M735" s="25">
        <v>1536.09</v>
      </c>
      <c r="N735" s="25">
        <v>1555.11</v>
      </c>
      <c r="O735" s="25">
        <v>1570.19</v>
      </c>
      <c r="P735" s="25">
        <v>1590.96</v>
      </c>
      <c r="Q735" s="25">
        <v>1600.43</v>
      </c>
      <c r="R735" s="25">
        <v>1605.38</v>
      </c>
      <c r="S735" s="25">
        <v>1588.16</v>
      </c>
      <c r="T735" s="25">
        <v>1537.24</v>
      </c>
      <c r="U735" s="25">
        <v>1500.44</v>
      </c>
      <c r="V735" s="25">
        <v>1505.8</v>
      </c>
      <c r="W735" s="25">
        <v>1520.18</v>
      </c>
      <c r="X735" s="25">
        <v>1504.08</v>
      </c>
      <c r="Y735" s="25">
        <v>1531.03</v>
      </c>
    </row>
    <row r="736" spans="1:25" s="6" customFormat="1" ht="51" hidden="1" outlineLevel="1" x14ac:dyDescent="0.2">
      <c r="A736" s="54" t="s">
        <v>38</v>
      </c>
      <c r="B736" s="26">
        <v>1011.81690714</v>
      </c>
      <c r="C736" s="26">
        <v>1049.51840184</v>
      </c>
      <c r="D736" s="26">
        <v>1074.7437758399999</v>
      </c>
      <c r="E736" s="26">
        <v>1083.5706170399999</v>
      </c>
      <c r="F736" s="26">
        <v>1082.14928547</v>
      </c>
      <c r="G736" s="26">
        <v>1060.42079986</v>
      </c>
      <c r="H736" s="26">
        <v>998.16278307000005</v>
      </c>
      <c r="I736" s="26">
        <v>938.78620839999996</v>
      </c>
      <c r="J736" s="26">
        <v>928.77521575000003</v>
      </c>
      <c r="K736" s="26">
        <v>936.26977061000002</v>
      </c>
      <c r="L736" s="26">
        <v>947.62252233000004</v>
      </c>
      <c r="M736" s="26">
        <v>965.30086154000003</v>
      </c>
      <c r="N736" s="26">
        <v>984.32508587999996</v>
      </c>
      <c r="O736" s="26">
        <v>999.40240846999995</v>
      </c>
      <c r="P736" s="26">
        <v>1020.1745680400001</v>
      </c>
      <c r="Q736" s="26">
        <v>1029.6472206399999</v>
      </c>
      <c r="R736" s="26">
        <v>1034.59729378</v>
      </c>
      <c r="S736" s="26">
        <v>1017.37360598</v>
      </c>
      <c r="T736" s="26">
        <v>966.45015717000001</v>
      </c>
      <c r="U736" s="26">
        <v>929.65584239999998</v>
      </c>
      <c r="V736" s="26">
        <v>935.01822664999997</v>
      </c>
      <c r="W736" s="26">
        <v>949.39401394000004</v>
      </c>
      <c r="X736" s="26">
        <v>933.2957384</v>
      </c>
      <c r="Y736" s="26">
        <v>960.24609415999998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</row>
    <row r="740" spans="1:25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</row>
    <row r="741" spans="1:25" s="13" customFormat="1" ht="18.75" customHeight="1" collapsed="1" thickBot="1" x14ac:dyDescent="0.25">
      <c r="A741" s="14">
        <v>28</v>
      </c>
      <c r="B741" s="25">
        <v>1620.27</v>
      </c>
      <c r="C741" s="25">
        <v>1636.84</v>
      </c>
      <c r="D741" s="25">
        <v>1640.37</v>
      </c>
      <c r="E741" s="25">
        <v>1649.41</v>
      </c>
      <c r="F741" s="25">
        <v>1647.8</v>
      </c>
      <c r="G741" s="25">
        <v>1640.49</v>
      </c>
      <c r="H741" s="25">
        <v>1604.2</v>
      </c>
      <c r="I741" s="25">
        <v>1568.53</v>
      </c>
      <c r="J741" s="25">
        <v>1561.36</v>
      </c>
      <c r="K741" s="25">
        <v>1547.51</v>
      </c>
      <c r="L741" s="25">
        <v>1542.98</v>
      </c>
      <c r="M741" s="25">
        <v>1558.31</v>
      </c>
      <c r="N741" s="25">
        <v>1563.16</v>
      </c>
      <c r="O741" s="25">
        <v>1581.96</v>
      </c>
      <c r="P741" s="25">
        <v>1600.25</v>
      </c>
      <c r="Q741" s="25">
        <v>1611.41</v>
      </c>
      <c r="R741" s="25">
        <v>1613.99</v>
      </c>
      <c r="S741" s="25">
        <v>1604</v>
      </c>
      <c r="T741" s="25">
        <v>1566.81</v>
      </c>
      <c r="U741" s="25">
        <v>1529.72</v>
      </c>
      <c r="V741" s="25">
        <v>1532.22</v>
      </c>
      <c r="W741" s="25">
        <v>1547.62</v>
      </c>
      <c r="X741" s="25">
        <v>1563.02</v>
      </c>
      <c r="Y741" s="25">
        <v>1581.84</v>
      </c>
    </row>
    <row r="742" spans="1:25" s="6" customFormat="1" ht="51" hidden="1" outlineLevel="1" x14ac:dyDescent="0.2">
      <c r="A742" s="54" t="s">
        <v>38</v>
      </c>
      <c r="B742" s="26">
        <v>1049.4805707600001</v>
      </c>
      <c r="C742" s="26">
        <v>1066.0519630599999</v>
      </c>
      <c r="D742" s="26">
        <v>1069.5821238599999</v>
      </c>
      <c r="E742" s="26">
        <v>1078.62443654</v>
      </c>
      <c r="F742" s="26">
        <v>1077.01794172</v>
      </c>
      <c r="G742" s="26">
        <v>1069.70786221</v>
      </c>
      <c r="H742" s="26">
        <v>1033.41721231</v>
      </c>
      <c r="I742" s="26">
        <v>997.74340426000003</v>
      </c>
      <c r="J742" s="26">
        <v>990.57399791</v>
      </c>
      <c r="K742" s="26">
        <v>976.72048448999999</v>
      </c>
      <c r="L742" s="26">
        <v>972.19322703</v>
      </c>
      <c r="M742" s="26">
        <v>987.51851634000002</v>
      </c>
      <c r="N742" s="26">
        <v>992.37810291000005</v>
      </c>
      <c r="O742" s="26">
        <v>1011.17387655</v>
      </c>
      <c r="P742" s="26">
        <v>1029.46057217</v>
      </c>
      <c r="Q742" s="26">
        <v>1040.6271731300001</v>
      </c>
      <c r="R742" s="26">
        <v>1043.20586445</v>
      </c>
      <c r="S742" s="26">
        <v>1033.2091374700001</v>
      </c>
      <c r="T742" s="26">
        <v>996.02033280000001</v>
      </c>
      <c r="U742" s="26">
        <v>958.93068641000002</v>
      </c>
      <c r="V742" s="26">
        <v>961.42944925999996</v>
      </c>
      <c r="W742" s="26">
        <v>976.83122595999998</v>
      </c>
      <c r="X742" s="26">
        <v>992.23707457</v>
      </c>
      <c r="Y742" s="26">
        <v>1011.05066142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</row>
    <row r="746" spans="1:25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</row>
    <row r="747" spans="1:25" s="13" customFormat="1" ht="18.75" customHeight="1" collapsed="1" thickBot="1" x14ac:dyDescent="0.25">
      <c r="A747" s="1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s="6" customFormat="1" hidden="1" outlineLevel="1" x14ac:dyDescent="0.2">
      <c r="A748" s="3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s="6" customFormat="1" hidden="1" outlineLevel="1" x14ac:dyDescent="0.2">
      <c r="A749" s="3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s="6" customFormat="1" ht="18.75" hidden="1" customHeight="1" outlineLevel="1" x14ac:dyDescent="0.2">
      <c r="A750" s="3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s="6" customFormat="1" ht="18.75" hidden="1" customHeight="1" outlineLevel="1" x14ac:dyDescent="0.2">
      <c r="A751" s="4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s="6" customFormat="1" ht="18.75" hidden="1" customHeight="1" outlineLevel="1" thickBot="1" x14ac:dyDescent="0.25">
      <c r="A752" s="22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6" s="13" customFormat="1" ht="18.75" customHeight="1" collapsed="1" thickBot="1" x14ac:dyDescent="0.25">
      <c r="A753" s="1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6" s="6" customFormat="1" hidden="1" outlineLevel="1" x14ac:dyDescent="0.2">
      <c r="A754" s="3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6" s="6" customFormat="1" hidden="1" outlineLevel="1" x14ac:dyDescent="0.2">
      <c r="A755" s="3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6" s="6" customFormat="1" ht="18.75" hidden="1" customHeight="1" outlineLevel="1" x14ac:dyDescent="0.2">
      <c r="A756" s="3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6" s="6" customFormat="1" ht="18.75" hidden="1" customHeight="1" outlineLevel="1" x14ac:dyDescent="0.2">
      <c r="A757" s="4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6" s="6" customFormat="1" ht="18.75" hidden="1" customHeight="1" outlineLevel="1" thickBot="1" x14ac:dyDescent="0.25">
      <c r="A758" s="22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6" s="13" customFormat="1" ht="18.75" customHeight="1" collapsed="1" thickBot="1" x14ac:dyDescent="0.25">
      <c r="A759" s="1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</row>
    <row r="764" spans="1:26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/>
    </row>
    <row r="770" spans="1:26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1270.29</v>
      </c>
      <c r="C771" s="25">
        <v>1311.02</v>
      </c>
      <c r="D771" s="25">
        <v>1333.58</v>
      </c>
      <c r="E771" s="25">
        <v>1347.41</v>
      </c>
      <c r="F771" s="25">
        <v>1341.77</v>
      </c>
      <c r="G771" s="25">
        <v>1328.05</v>
      </c>
      <c r="H771" s="25">
        <v>1261.8800000000001</v>
      </c>
      <c r="I771" s="25">
        <v>1211.93</v>
      </c>
      <c r="J771" s="25">
        <v>1183.02</v>
      </c>
      <c r="K771" s="25">
        <v>1165.53</v>
      </c>
      <c r="L771" s="25">
        <v>1176.48</v>
      </c>
      <c r="M771" s="25">
        <v>1189.31</v>
      </c>
      <c r="N771" s="25">
        <v>1146.1400000000001</v>
      </c>
      <c r="O771" s="25">
        <v>1145.21</v>
      </c>
      <c r="P771" s="25">
        <v>1163.1400000000001</v>
      </c>
      <c r="Q771" s="25">
        <v>1171.1199999999999</v>
      </c>
      <c r="R771" s="25">
        <v>1174.81</v>
      </c>
      <c r="S771" s="25">
        <v>1158.9100000000001</v>
      </c>
      <c r="T771" s="25">
        <v>1102.3599999999999</v>
      </c>
      <c r="U771" s="25">
        <v>1085.51</v>
      </c>
      <c r="V771" s="25">
        <v>1108.0899999999999</v>
      </c>
      <c r="W771" s="25">
        <v>1126.49</v>
      </c>
      <c r="X771" s="25">
        <v>1157.9000000000001</v>
      </c>
      <c r="Y771" s="25">
        <v>1216.2</v>
      </c>
    </row>
    <row r="772" spans="1:26" s="7" customFormat="1" ht="42.75" hidden="1" customHeight="1" outlineLevel="1" x14ac:dyDescent="0.2">
      <c r="A772" s="3" t="s">
        <v>38</v>
      </c>
      <c r="B772" s="26">
        <v>1106.7988597399999</v>
      </c>
      <c r="C772" s="26">
        <v>1147.5256776900001</v>
      </c>
      <c r="D772" s="26">
        <v>1170.088035</v>
      </c>
      <c r="E772" s="26">
        <v>1183.9174716699999</v>
      </c>
      <c r="F772" s="26">
        <v>1178.2789143699999</v>
      </c>
      <c r="G772" s="26">
        <v>1164.55278185</v>
      </c>
      <c r="H772" s="26">
        <v>1098.38218596</v>
      </c>
      <c r="I772" s="26">
        <v>1048.44199177</v>
      </c>
      <c r="J772" s="26">
        <v>1019.52660143</v>
      </c>
      <c r="K772" s="26">
        <v>1002.03804837</v>
      </c>
      <c r="L772" s="26">
        <v>1012.98386874</v>
      </c>
      <c r="M772" s="26">
        <v>1025.8205700399999</v>
      </c>
      <c r="N772" s="26">
        <v>982.64468456999998</v>
      </c>
      <c r="O772" s="26">
        <v>981.71626325</v>
      </c>
      <c r="P772" s="26">
        <v>999.64457670000002</v>
      </c>
      <c r="Q772" s="26">
        <v>1007.62960255</v>
      </c>
      <c r="R772" s="26">
        <v>1011.3196752</v>
      </c>
      <c r="S772" s="26">
        <v>995.41245618999994</v>
      </c>
      <c r="T772" s="26">
        <v>938.86636394000004</v>
      </c>
      <c r="U772" s="26">
        <v>922.01494948000004</v>
      </c>
      <c r="V772" s="26">
        <v>944.59737127999995</v>
      </c>
      <c r="W772" s="26">
        <v>963.00132296000004</v>
      </c>
      <c r="X772" s="26">
        <v>994.41042076999997</v>
      </c>
      <c r="Y772" s="26">
        <v>1052.7087142800001</v>
      </c>
    </row>
    <row r="773" spans="1:26" s="7" customFormat="1" ht="38.25" hidden="1" outlineLevel="1" x14ac:dyDescent="0.2">
      <c r="A773" s="3" t="s">
        <v>39</v>
      </c>
      <c r="B773" s="26" t="s">
        <v>75</v>
      </c>
      <c r="C773" s="26" t="s">
        <v>75</v>
      </c>
      <c r="D773" s="26" t="s">
        <v>75</v>
      </c>
      <c r="E773" s="26" t="s">
        <v>75</v>
      </c>
      <c r="F773" s="26" t="s">
        <v>75</v>
      </c>
      <c r="G773" s="26" t="s">
        <v>75</v>
      </c>
      <c r="H773" s="26" t="s">
        <v>75</v>
      </c>
      <c r="I773" s="26" t="s">
        <v>75</v>
      </c>
      <c r="J773" s="26" t="s">
        <v>75</v>
      </c>
      <c r="K773" s="26" t="s">
        <v>75</v>
      </c>
      <c r="L773" s="26" t="s">
        <v>75</v>
      </c>
      <c r="M773" s="26" t="s">
        <v>75</v>
      </c>
      <c r="N773" s="26" t="s">
        <v>75</v>
      </c>
      <c r="O773" s="26" t="s">
        <v>75</v>
      </c>
      <c r="P773" s="26" t="s">
        <v>75</v>
      </c>
      <c r="Q773" s="26" t="s">
        <v>75</v>
      </c>
      <c r="R773" s="26" t="s">
        <v>75</v>
      </c>
      <c r="S773" s="26" t="s">
        <v>75</v>
      </c>
      <c r="T773" s="26" t="s">
        <v>75</v>
      </c>
      <c r="U773" s="26" t="s">
        <v>75</v>
      </c>
      <c r="V773" s="26" t="s">
        <v>75</v>
      </c>
      <c r="W773" s="26" t="s">
        <v>75</v>
      </c>
      <c r="X773" s="26" t="s">
        <v>75</v>
      </c>
      <c r="Y773" s="26" t="s">
        <v>75</v>
      </c>
    </row>
    <row r="774" spans="1:26" s="7" customFormat="1" ht="18.75" hidden="1" customHeight="1" outlineLevel="1" x14ac:dyDescent="0.2">
      <c r="A774" s="3" t="s">
        <v>2</v>
      </c>
      <c r="B774" s="26">
        <v>85.656185999999991</v>
      </c>
      <c r="C774" s="26">
        <v>85.656185999999991</v>
      </c>
      <c r="D774" s="26">
        <v>85.656185999999991</v>
      </c>
      <c r="E774" s="26">
        <v>85.656185999999991</v>
      </c>
      <c r="F774" s="26">
        <v>85.656185999999991</v>
      </c>
      <c r="G774" s="26">
        <v>85.656185999999991</v>
      </c>
      <c r="H774" s="26">
        <v>85.656185999999991</v>
      </c>
      <c r="I774" s="26">
        <v>85.656185999999991</v>
      </c>
      <c r="J774" s="26">
        <v>85.656185999999991</v>
      </c>
      <c r="K774" s="26">
        <v>85.656185999999991</v>
      </c>
      <c r="L774" s="26">
        <v>85.656185999999991</v>
      </c>
      <c r="M774" s="26">
        <v>85.656185999999991</v>
      </c>
      <c r="N774" s="26">
        <v>85.656185999999991</v>
      </c>
      <c r="O774" s="26">
        <v>85.656185999999991</v>
      </c>
      <c r="P774" s="26">
        <v>85.656185999999991</v>
      </c>
      <c r="Q774" s="26">
        <v>85.656185999999991</v>
      </c>
      <c r="R774" s="26">
        <v>85.656185999999991</v>
      </c>
      <c r="S774" s="26">
        <v>85.656185999999991</v>
      </c>
      <c r="T774" s="26">
        <v>85.656185999999991</v>
      </c>
      <c r="U774" s="26">
        <v>85.656185999999991</v>
      </c>
      <c r="V774" s="26">
        <v>85.656185999999991</v>
      </c>
      <c r="W774" s="26">
        <v>85.656185999999991</v>
      </c>
      <c r="X774" s="26">
        <v>85.656185999999991</v>
      </c>
      <c r="Y774" s="26">
        <v>85.656185999999991</v>
      </c>
    </row>
    <row r="775" spans="1:26" s="7" customFormat="1" ht="18.75" hidden="1" customHeight="1" outlineLevel="1" x14ac:dyDescent="0.2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</row>
    <row r="776" spans="1:26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</row>
    <row r="777" spans="1:26" s="13" customFormat="1" ht="18.75" customHeight="1" collapsed="1" thickBot="1" x14ac:dyDescent="0.25">
      <c r="A777" s="14">
        <v>2</v>
      </c>
      <c r="B777" s="25">
        <v>1278.31</v>
      </c>
      <c r="C777" s="25">
        <v>1314.84</v>
      </c>
      <c r="D777" s="25">
        <v>1337.8</v>
      </c>
      <c r="E777" s="25">
        <v>1350.5</v>
      </c>
      <c r="F777" s="25">
        <v>1343.2</v>
      </c>
      <c r="G777" s="25">
        <v>1324.58</v>
      </c>
      <c r="H777" s="25">
        <v>1258.3399999999999</v>
      </c>
      <c r="I777" s="25">
        <v>1191.19</v>
      </c>
      <c r="J777" s="25">
        <v>1153.55</v>
      </c>
      <c r="K777" s="25">
        <v>1127.42</v>
      </c>
      <c r="L777" s="25">
        <v>1117.49</v>
      </c>
      <c r="M777" s="25">
        <v>1129.3900000000001</v>
      </c>
      <c r="N777" s="25">
        <v>1152.08</v>
      </c>
      <c r="O777" s="25">
        <v>1161.8499999999999</v>
      </c>
      <c r="P777" s="25">
        <v>1178.33</v>
      </c>
      <c r="Q777" s="25">
        <v>1189.19</v>
      </c>
      <c r="R777" s="25">
        <v>1189.79</v>
      </c>
      <c r="S777" s="25">
        <v>1176.58</v>
      </c>
      <c r="T777" s="25">
        <v>1116.6199999999999</v>
      </c>
      <c r="U777" s="25">
        <v>1095.72</v>
      </c>
      <c r="V777" s="25">
        <v>1110.07</v>
      </c>
      <c r="W777" s="25">
        <v>1138.51</v>
      </c>
      <c r="X777" s="25">
        <v>1163.4100000000001</v>
      </c>
      <c r="Y777" s="25">
        <v>1214.93</v>
      </c>
    </row>
    <row r="778" spans="1:26" s="6" customFormat="1" ht="44.25" hidden="1" customHeight="1" outlineLevel="1" x14ac:dyDescent="0.2">
      <c r="A778" s="54" t="s">
        <v>38</v>
      </c>
      <c r="B778" s="26">
        <v>1114.8188965300001</v>
      </c>
      <c r="C778" s="26">
        <v>1151.3479717800001</v>
      </c>
      <c r="D778" s="26">
        <v>1174.30218734</v>
      </c>
      <c r="E778" s="26">
        <v>1187.0035991</v>
      </c>
      <c r="F778" s="26">
        <v>1179.70921828</v>
      </c>
      <c r="G778" s="26">
        <v>1161.0906937300001</v>
      </c>
      <c r="H778" s="26">
        <v>1094.84580452</v>
      </c>
      <c r="I778" s="26">
        <v>1027.7009074099999</v>
      </c>
      <c r="J778" s="26">
        <v>990.06080455999995</v>
      </c>
      <c r="K778" s="26">
        <v>963.92353401000003</v>
      </c>
      <c r="L778" s="26">
        <v>953.99627055999997</v>
      </c>
      <c r="M778" s="26">
        <v>965.89883698999995</v>
      </c>
      <c r="N778" s="26">
        <v>988.58998735</v>
      </c>
      <c r="O778" s="26">
        <v>998.35341281000001</v>
      </c>
      <c r="P778" s="26">
        <v>1014.83887228</v>
      </c>
      <c r="Q778" s="26">
        <v>1025.6945755500001</v>
      </c>
      <c r="R778" s="26">
        <v>1026.2978574900001</v>
      </c>
      <c r="S778" s="26">
        <v>1013.08965405</v>
      </c>
      <c r="T778" s="26">
        <v>953.12622770999997</v>
      </c>
      <c r="U778" s="26">
        <v>932.22921096000005</v>
      </c>
      <c r="V778" s="26">
        <v>946.57350059999999</v>
      </c>
      <c r="W778" s="26">
        <v>975.01874620000001</v>
      </c>
      <c r="X778" s="26">
        <v>999.91252216999999</v>
      </c>
      <c r="Y778" s="26">
        <v>1051.43928157</v>
      </c>
    </row>
    <row r="779" spans="1:26" s="6" customFormat="1" ht="38.25" hidden="1" outlineLevel="1" x14ac:dyDescent="0.2">
      <c r="A779" s="3" t="s">
        <v>39</v>
      </c>
      <c r="B779" s="26" t="s">
        <v>75</v>
      </c>
      <c r="C779" s="26" t="s">
        <v>75</v>
      </c>
      <c r="D779" s="26" t="s">
        <v>75</v>
      </c>
      <c r="E779" s="26" t="s">
        <v>75</v>
      </c>
      <c r="F779" s="26" t="s">
        <v>75</v>
      </c>
      <c r="G779" s="26" t="s">
        <v>75</v>
      </c>
      <c r="H779" s="26" t="s">
        <v>75</v>
      </c>
      <c r="I779" s="26" t="s">
        <v>75</v>
      </c>
      <c r="J779" s="26" t="s">
        <v>75</v>
      </c>
      <c r="K779" s="26" t="s">
        <v>75</v>
      </c>
      <c r="L779" s="26" t="s">
        <v>75</v>
      </c>
      <c r="M779" s="26" t="s">
        <v>75</v>
      </c>
      <c r="N779" s="26" t="s">
        <v>75</v>
      </c>
      <c r="O779" s="26" t="s">
        <v>75</v>
      </c>
      <c r="P779" s="26" t="s">
        <v>75</v>
      </c>
      <c r="Q779" s="26" t="s">
        <v>75</v>
      </c>
      <c r="R779" s="26" t="s">
        <v>75</v>
      </c>
      <c r="S779" s="26" t="s">
        <v>75</v>
      </c>
      <c r="T779" s="26" t="s">
        <v>75</v>
      </c>
      <c r="U779" s="26" t="s">
        <v>75</v>
      </c>
      <c r="V779" s="26" t="s">
        <v>75</v>
      </c>
      <c r="W779" s="26" t="s">
        <v>75</v>
      </c>
      <c r="X779" s="26" t="s">
        <v>75</v>
      </c>
      <c r="Y779" s="26" t="s">
        <v>75</v>
      </c>
    </row>
    <row r="780" spans="1:26" s="6" customFormat="1" ht="18.75" hidden="1" customHeight="1" outlineLevel="1" x14ac:dyDescent="0.2">
      <c r="A780" s="3" t="s">
        <v>2</v>
      </c>
      <c r="B780" s="26">
        <v>85.656185999999991</v>
      </c>
      <c r="C780" s="26">
        <v>85.656185999999991</v>
      </c>
      <c r="D780" s="26">
        <v>85.656185999999991</v>
      </c>
      <c r="E780" s="26">
        <v>85.656185999999991</v>
      </c>
      <c r="F780" s="26">
        <v>85.656185999999991</v>
      </c>
      <c r="G780" s="26">
        <v>85.656185999999991</v>
      </c>
      <c r="H780" s="26">
        <v>85.656185999999991</v>
      </c>
      <c r="I780" s="26">
        <v>85.656185999999991</v>
      </c>
      <c r="J780" s="26">
        <v>85.656185999999991</v>
      </c>
      <c r="K780" s="26">
        <v>85.656185999999991</v>
      </c>
      <c r="L780" s="26">
        <v>85.656185999999991</v>
      </c>
      <c r="M780" s="26">
        <v>85.656185999999991</v>
      </c>
      <c r="N780" s="26">
        <v>85.656185999999991</v>
      </c>
      <c r="O780" s="26">
        <v>85.656185999999991</v>
      </c>
      <c r="P780" s="26">
        <v>85.656185999999991</v>
      </c>
      <c r="Q780" s="26">
        <v>85.656185999999991</v>
      </c>
      <c r="R780" s="26">
        <v>85.656185999999991</v>
      </c>
      <c r="S780" s="26">
        <v>85.656185999999991</v>
      </c>
      <c r="T780" s="26">
        <v>85.656185999999991</v>
      </c>
      <c r="U780" s="26">
        <v>85.656185999999991</v>
      </c>
      <c r="V780" s="26">
        <v>85.656185999999991</v>
      </c>
      <c r="W780" s="26">
        <v>85.656185999999991</v>
      </c>
      <c r="X780" s="26">
        <v>85.656185999999991</v>
      </c>
      <c r="Y780" s="26">
        <v>85.656185999999991</v>
      </c>
    </row>
    <row r="781" spans="1:26" s="6" customFormat="1" ht="18.75" hidden="1" customHeight="1" outlineLevel="1" x14ac:dyDescent="0.2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</row>
    <row r="782" spans="1:26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</row>
    <row r="783" spans="1:26" s="13" customFormat="1" ht="18.75" customHeight="1" collapsed="1" thickBot="1" x14ac:dyDescent="0.25">
      <c r="A783" s="14">
        <v>3</v>
      </c>
      <c r="B783" s="25">
        <v>1281.9000000000001</v>
      </c>
      <c r="C783" s="25">
        <v>1326.88</v>
      </c>
      <c r="D783" s="25">
        <v>1349.69</v>
      </c>
      <c r="E783" s="25">
        <v>1355.44</v>
      </c>
      <c r="F783" s="25">
        <v>1351.93</v>
      </c>
      <c r="G783" s="25">
        <v>1334.96</v>
      </c>
      <c r="H783" s="25">
        <v>1270.29</v>
      </c>
      <c r="I783" s="25">
        <v>1199.73</v>
      </c>
      <c r="J783" s="25">
        <v>1153.27</v>
      </c>
      <c r="K783" s="25">
        <v>1128.58</v>
      </c>
      <c r="L783" s="25">
        <v>1125.9100000000001</v>
      </c>
      <c r="M783" s="25">
        <v>1133.1300000000001</v>
      </c>
      <c r="N783" s="25">
        <v>1156.3800000000001</v>
      </c>
      <c r="O783" s="25">
        <v>1171.32</v>
      </c>
      <c r="P783" s="25">
        <v>1197.1600000000001</v>
      </c>
      <c r="Q783" s="25">
        <v>1203.18</v>
      </c>
      <c r="R783" s="25">
        <v>1180.19</v>
      </c>
      <c r="S783" s="25">
        <v>1164.52</v>
      </c>
      <c r="T783" s="25">
        <v>1110.73</v>
      </c>
      <c r="U783" s="25">
        <v>1099.17</v>
      </c>
      <c r="V783" s="25">
        <v>1106.33</v>
      </c>
      <c r="W783" s="25">
        <v>1122.9000000000001</v>
      </c>
      <c r="X783" s="25">
        <v>1151.49</v>
      </c>
      <c r="Y783" s="25">
        <v>1202.94</v>
      </c>
    </row>
    <row r="784" spans="1:26" s="6" customFormat="1" ht="42.75" hidden="1" customHeight="1" outlineLevel="1" x14ac:dyDescent="0.2">
      <c r="A784" s="3" t="s">
        <v>38</v>
      </c>
      <c r="B784" s="26">
        <v>1118.40667422</v>
      </c>
      <c r="C784" s="26">
        <v>1163.3914927599999</v>
      </c>
      <c r="D784" s="26">
        <v>1186.1951400999999</v>
      </c>
      <c r="E784" s="26">
        <v>1191.9477023699999</v>
      </c>
      <c r="F784" s="26">
        <v>1188.4362858899999</v>
      </c>
      <c r="G784" s="26">
        <v>1171.47074133</v>
      </c>
      <c r="H784" s="26">
        <v>1106.7945329900001</v>
      </c>
      <c r="I784" s="26">
        <v>1036.2328965700001</v>
      </c>
      <c r="J784" s="26">
        <v>989.78134398999998</v>
      </c>
      <c r="K784" s="26">
        <v>965.08582854999997</v>
      </c>
      <c r="L784" s="26">
        <v>962.41324383999995</v>
      </c>
      <c r="M784" s="26">
        <v>969.63280055999996</v>
      </c>
      <c r="N784" s="26">
        <v>992.88975686000003</v>
      </c>
      <c r="O784" s="26">
        <v>1007.8225786</v>
      </c>
      <c r="P784" s="26">
        <v>1033.6682954800001</v>
      </c>
      <c r="Q784" s="26">
        <v>1039.6884201299999</v>
      </c>
      <c r="R784" s="26">
        <v>1016.69220696</v>
      </c>
      <c r="S784" s="26">
        <v>1001.0250152</v>
      </c>
      <c r="T784" s="26">
        <v>947.23419244000002</v>
      </c>
      <c r="U784" s="26">
        <v>935.67655980999996</v>
      </c>
      <c r="V784" s="26">
        <v>942.83727514999998</v>
      </c>
      <c r="W784" s="26">
        <v>959.40583800000002</v>
      </c>
      <c r="X784" s="26">
        <v>987.99274192999997</v>
      </c>
      <c r="Y784" s="26">
        <v>1039.4506164500001</v>
      </c>
    </row>
    <row r="785" spans="1:25" s="6" customFormat="1" ht="38.25" hidden="1" outlineLevel="1" x14ac:dyDescent="0.2">
      <c r="A785" s="3" t="s">
        <v>39</v>
      </c>
      <c r="B785" s="26" t="s">
        <v>75</v>
      </c>
      <c r="C785" s="26" t="s">
        <v>75</v>
      </c>
      <c r="D785" s="26" t="s">
        <v>75</v>
      </c>
      <c r="E785" s="26" t="s">
        <v>75</v>
      </c>
      <c r="F785" s="26" t="s">
        <v>75</v>
      </c>
      <c r="G785" s="26" t="s">
        <v>75</v>
      </c>
      <c r="H785" s="26" t="s">
        <v>75</v>
      </c>
      <c r="I785" s="26" t="s">
        <v>75</v>
      </c>
      <c r="J785" s="26" t="s">
        <v>75</v>
      </c>
      <c r="K785" s="26" t="s">
        <v>75</v>
      </c>
      <c r="L785" s="26" t="s">
        <v>75</v>
      </c>
      <c r="M785" s="26" t="s">
        <v>75</v>
      </c>
      <c r="N785" s="26" t="s">
        <v>75</v>
      </c>
      <c r="O785" s="26" t="s">
        <v>75</v>
      </c>
      <c r="P785" s="26" t="s">
        <v>75</v>
      </c>
      <c r="Q785" s="26" t="s">
        <v>75</v>
      </c>
      <c r="R785" s="26" t="s">
        <v>75</v>
      </c>
      <c r="S785" s="26" t="s">
        <v>75</v>
      </c>
      <c r="T785" s="26" t="s">
        <v>75</v>
      </c>
      <c r="U785" s="26" t="s">
        <v>75</v>
      </c>
      <c r="V785" s="26" t="s">
        <v>75</v>
      </c>
      <c r="W785" s="26" t="s">
        <v>75</v>
      </c>
      <c r="X785" s="26" t="s">
        <v>75</v>
      </c>
      <c r="Y785" s="26" t="s">
        <v>75</v>
      </c>
    </row>
    <row r="786" spans="1:25" s="6" customFormat="1" ht="18.75" hidden="1" customHeight="1" outlineLevel="1" x14ac:dyDescent="0.2">
      <c r="A786" s="3" t="s">
        <v>2</v>
      </c>
      <c r="B786" s="26">
        <v>85.656185999999991</v>
      </c>
      <c r="C786" s="26">
        <v>85.656185999999991</v>
      </c>
      <c r="D786" s="26">
        <v>85.656185999999991</v>
      </c>
      <c r="E786" s="26">
        <v>85.656185999999991</v>
      </c>
      <c r="F786" s="26">
        <v>85.656185999999991</v>
      </c>
      <c r="G786" s="26">
        <v>85.656185999999991</v>
      </c>
      <c r="H786" s="26">
        <v>85.656185999999991</v>
      </c>
      <c r="I786" s="26">
        <v>85.656185999999991</v>
      </c>
      <c r="J786" s="26">
        <v>85.656185999999991</v>
      </c>
      <c r="K786" s="26">
        <v>85.656185999999991</v>
      </c>
      <c r="L786" s="26">
        <v>85.656185999999991</v>
      </c>
      <c r="M786" s="26">
        <v>85.656185999999991</v>
      </c>
      <c r="N786" s="26">
        <v>85.656185999999991</v>
      </c>
      <c r="O786" s="26">
        <v>85.656185999999991</v>
      </c>
      <c r="P786" s="26">
        <v>85.656185999999991</v>
      </c>
      <c r="Q786" s="26">
        <v>85.656185999999991</v>
      </c>
      <c r="R786" s="26">
        <v>85.656185999999991</v>
      </c>
      <c r="S786" s="26">
        <v>85.656185999999991</v>
      </c>
      <c r="T786" s="26">
        <v>85.656185999999991</v>
      </c>
      <c r="U786" s="26">
        <v>85.656185999999991</v>
      </c>
      <c r="V786" s="26">
        <v>85.656185999999991</v>
      </c>
      <c r="W786" s="26">
        <v>85.656185999999991</v>
      </c>
      <c r="X786" s="26">
        <v>85.656185999999991</v>
      </c>
      <c r="Y786" s="26">
        <v>85.656185999999991</v>
      </c>
    </row>
    <row r="787" spans="1:25" s="6" customFormat="1" ht="18.75" hidden="1" customHeight="1" outlineLevel="1" x14ac:dyDescent="0.2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</row>
    <row r="788" spans="1:25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</row>
    <row r="789" spans="1:25" s="13" customFormat="1" ht="18.75" customHeight="1" collapsed="1" thickBot="1" x14ac:dyDescent="0.25">
      <c r="A789" s="14">
        <v>4</v>
      </c>
      <c r="B789" s="25">
        <v>1229</v>
      </c>
      <c r="C789" s="25">
        <v>1262.96</v>
      </c>
      <c r="D789" s="25">
        <v>1285.21</v>
      </c>
      <c r="E789" s="25">
        <v>1300.44</v>
      </c>
      <c r="F789" s="25">
        <v>1298.46</v>
      </c>
      <c r="G789" s="25">
        <v>1287.5999999999999</v>
      </c>
      <c r="H789" s="25">
        <v>1263.93</v>
      </c>
      <c r="I789" s="25">
        <v>1229.25</v>
      </c>
      <c r="J789" s="25">
        <v>1187.2</v>
      </c>
      <c r="K789" s="25">
        <v>1136.3</v>
      </c>
      <c r="L789" s="25">
        <v>1106.29</v>
      </c>
      <c r="M789" s="25">
        <v>1109.53</v>
      </c>
      <c r="N789" s="25">
        <v>1124.56</v>
      </c>
      <c r="O789" s="25">
        <v>1143.6600000000001</v>
      </c>
      <c r="P789" s="25">
        <v>1156.56</v>
      </c>
      <c r="Q789" s="25">
        <v>1164.73</v>
      </c>
      <c r="R789" s="25">
        <v>1163.56</v>
      </c>
      <c r="S789" s="25">
        <v>1150.56</v>
      </c>
      <c r="T789" s="25">
        <v>1096.94</v>
      </c>
      <c r="U789" s="25">
        <v>1110.9000000000001</v>
      </c>
      <c r="V789" s="25">
        <v>1135.58</v>
      </c>
      <c r="W789" s="25">
        <v>1112.67</v>
      </c>
      <c r="X789" s="25">
        <v>1115.05</v>
      </c>
      <c r="Y789" s="25">
        <v>1174.72</v>
      </c>
    </row>
    <row r="790" spans="1:25" s="6" customFormat="1" ht="41.25" hidden="1" customHeight="1" outlineLevel="1" x14ac:dyDescent="0.2">
      <c r="A790" s="54" t="s">
        <v>38</v>
      </c>
      <c r="B790" s="26">
        <v>1065.51052101</v>
      </c>
      <c r="C790" s="26">
        <v>1099.4632863300001</v>
      </c>
      <c r="D790" s="26">
        <v>1121.7129795999999</v>
      </c>
      <c r="E790" s="26">
        <v>1136.9503971199999</v>
      </c>
      <c r="F790" s="26">
        <v>1134.9670371699999</v>
      </c>
      <c r="G790" s="26">
        <v>1124.1053938299999</v>
      </c>
      <c r="H790" s="26">
        <v>1100.43769488</v>
      </c>
      <c r="I790" s="26">
        <v>1065.75421422</v>
      </c>
      <c r="J790" s="26">
        <v>1023.7079493700001</v>
      </c>
      <c r="K790" s="26">
        <v>972.81187354999997</v>
      </c>
      <c r="L790" s="26">
        <v>942.79507639999997</v>
      </c>
      <c r="M790" s="26">
        <v>946.03866803000005</v>
      </c>
      <c r="N790" s="26">
        <v>961.06813260000001</v>
      </c>
      <c r="O790" s="26">
        <v>980.16458737999994</v>
      </c>
      <c r="P790" s="26">
        <v>993.07120997000004</v>
      </c>
      <c r="Q790" s="26">
        <v>1001.23541943</v>
      </c>
      <c r="R790" s="26">
        <v>1000.07151815</v>
      </c>
      <c r="S790" s="26">
        <v>987.06936127999995</v>
      </c>
      <c r="T790" s="26">
        <v>933.44377985000006</v>
      </c>
      <c r="U790" s="26">
        <v>947.40743770999995</v>
      </c>
      <c r="V790" s="26">
        <v>972.08285447000003</v>
      </c>
      <c r="W790" s="26">
        <v>949.17651374000002</v>
      </c>
      <c r="X790" s="26">
        <v>951.55252656000005</v>
      </c>
      <c r="Y790" s="26">
        <v>1011.22674133</v>
      </c>
    </row>
    <row r="791" spans="1:25" s="6" customFormat="1" ht="38.25" hidden="1" outlineLevel="1" x14ac:dyDescent="0.2">
      <c r="A791" s="3" t="s">
        <v>39</v>
      </c>
      <c r="B791" s="26" t="s">
        <v>75</v>
      </c>
      <c r="C791" s="26" t="s">
        <v>75</v>
      </c>
      <c r="D791" s="26" t="s">
        <v>75</v>
      </c>
      <c r="E791" s="26" t="s">
        <v>75</v>
      </c>
      <c r="F791" s="26" t="s">
        <v>75</v>
      </c>
      <c r="G791" s="26" t="s">
        <v>75</v>
      </c>
      <c r="H791" s="26" t="s">
        <v>75</v>
      </c>
      <c r="I791" s="26" t="s">
        <v>75</v>
      </c>
      <c r="J791" s="26" t="s">
        <v>75</v>
      </c>
      <c r="K791" s="26" t="s">
        <v>75</v>
      </c>
      <c r="L791" s="26" t="s">
        <v>75</v>
      </c>
      <c r="M791" s="26" t="s">
        <v>75</v>
      </c>
      <c r="N791" s="26" t="s">
        <v>75</v>
      </c>
      <c r="O791" s="26" t="s">
        <v>75</v>
      </c>
      <c r="P791" s="26" t="s">
        <v>75</v>
      </c>
      <c r="Q791" s="26" t="s">
        <v>75</v>
      </c>
      <c r="R791" s="26" t="s">
        <v>75</v>
      </c>
      <c r="S791" s="26" t="s">
        <v>75</v>
      </c>
      <c r="T791" s="26" t="s">
        <v>75</v>
      </c>
      <c r="U791" s="26" t="s">
        <v>75</v>
      </c>
      <c r="V791" s="26" t="s">
        <v>75</v>
      </c>
      <c r="W791" s="26" t="s">
        <v>75</v>
      </c>
      <c r="X791" s="26" t="s">
        <v>75</v>
      </c>
      <c r="Y791" s="26" t="s">
        <v>75</v>
      </c>
    </row>
    <row r="792" spans="1:25" s="6" customFormat="1" ht="18.75" hidden="1" customHeight="1" outlineLevel="1" x14ac:dyDescent="0.2">
      <c r="A792" s="3" t="s">
        <v>2</v>
      </c>
      <c r="B792" s="26">
        <v>85.656185999999991</v>
      </c>
      <c r="C792" s="26">
        <v>85.656185999999991</v>
      </c>
      <c r="D792" s="26">
        <v>85.656185999999991</v>
      </c>
      <c r="E792" s="26">
        <v>85.656185999999991</v>
      </c>
      <c r="F792" s="26">
        <v>85.656185999999991</v>
      </c>
      <c r="G792" s="26">
        <v>85.656185999999991</v>
      </c>
      <c r="H792" s="26">
        <v>85.656185999999991</v>
      </c>
      <c r="I792" s="26">
        <v>85.656185999999991</v>
      </c>
      <c r="J792" s="26">
        <v>85.656185999999991</v>
      </c>
      <c r="K792" s="26">
        <v>85.656185999999991</v>
      </c>
      <c r="L792" s="26">
        <v>85.656185999999991</v>
      </c>
      <c r="M792" s="26">
        <v>85.656185999999991</v>
      </c>
      <c r="N792" s="26">
        <v>85.656185999999991</v>
      </c>
      <c r="O792" s="26">
        <v>85.656185999999991</v>
      </c>
      <c r="P792" s="26">
        <v>85.656185999999991</v>
      </c>
      <c r="Q792" s="26">
        <v>85.656185999999991</v>
      </c>
      <c r="R792" s="26">
        <v>85.656185999999991</v>
      </c>
      <c r="S792" s="26">
        <v>85.656185999999991</v>
      </c>
      <c r="T792" s="26">
        <v>85.656185999999991</v>
      </c>
      <c r="U792" s="26">
        <v>85.656185999999991</v>
      </c>
      <c r="V792" s="26">
        <v>85.656185999999991</v>
      </c>
      <c r="W792" s="26">
        <v>85.656185999999991</v>
      </c>
      <c r="X792" s="26">
        <v>85.656185999999991</v>
      </c>
      <c r="Y792" s="26">
        <v>85.656185999999991</v>
      </c>
    </row>
    <row r="793" spans="1:25" s="6" customFormat="1" ht="18.75" hidden="1" customHeight="1" outlineLevel="1" x14ac:dyDescent="0.2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</row>
    <row r="794" spans="1:25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</row>
    <row r="795" spans="1:25" s="13" customFormat="1" ht="18.75" customHeight="1" collapsed="1" thickBot="1" x14ac:dyDescent="0.25">
      <c r="A795" s="14">
        <v>5</v>
      </c>
      <c r="B795" s="25">
        <v>1223.67</v>
      </c>
      <c r="C795" s="25">
        <v>1264.77</v>
      </c>
      <c r="D795" s="25">
        <v>1285.81</v>
      </c>
      <c r="E795" s="25">
        <v>1299.6500000000001</v>
      </c>
      <c r="F795" s="25">
        <v>1296.5999999999999</v>
      </c>
      <c r="G795" s="25">
        <v>1293.6400000000001</v>
      </c>
      <c r="H795" s="25">
        <v>1278.7</v>
      </c>
      <c r="I795" s="25">
        <v>1254.24</v>
      </c>
      <c r="J795" s="25">
        <v>1220.3399999999999</v>
      </c>
      <c r="K795" s="25">
        <v>1164.0899999999999</v>
      </c>
      <c r="L795" s="25">
        <v>1118.49</v>
      </c>
      <c r="M795" s="25">
        <v>1113.72</v>
      </c>
      <c r="N795" s="25">
        <v>1130.4100000000001</v>
      </c>
      <c r="O795" s="25">
        <v>1153.1400000000001</v>
      </c>
      <c r="P795" s="25">
        <v>1161.5899999999999</v>
      </c>
      <c r="Q795" s="25">
        <v>1172.6099999999999</v>
      </c>
      <c r="R795" s="25">
        <v>1172.4100000000001</v>
      </c>
      <c r="S795" s="25">
        <v>1151.76</v>
      </c>
      <c r="T795" s="25">
        <v>1095.1300000000001</v>
      </c>
      <c r="U795" s="25">
        <v>1078.53</v>
      </c>
      <c r="V795" s="25">
        <v>1088.6400000000001</v>
      </c>
      <c r="W795" s="25">
        <v>1107.53</v>
      </c>
      <c r="X795" s="25">
        <v>1133.55</v>
      </c>
      <c r="Y795" s="25">
        <v>1174.27</v>
      </c>
    </row>
    <row r="796" spans="1:25" s="6" customFormat="1" ht="41.25" hidden="1" customHeight="1" outlineLevel="1" x14ac:dyDescent="0.2">
      <c r="A796" s="3" t="s">
        <v>38</v>
      </c>
      <c r="B796" s="26">
        <v>1060.1808418099999</v>
      </c>
      <c r="C796" s="26">
        <v>1101.2812879600001</v>
      </c>
      <c r="D796" s="26">
        <v>1122.3123978900001</v>
      </c>
      <c r="E796" s="26">
        <v>1136.15414536</v>
      </c>
      <c r="F796" s="26">
        <v>1133.1068937299999</v>
      </c>
      <c r="G796" s="26">
        <v>1130.14534583</v>
      </c>
      <c r="H796" s="26">
        <v>1115.20413977</v>
      </c>
      <c r="I796" s="26">
        <v>1090.7428372300001</v>
      </c>
      <c r="J796" s="26">
        <v>1056.8448908299999</v>
      </c>
      <c r="K796" s="26">
        <v>1000.59700672</v>
      </c>
      <c r="L796" s="26">
        <v>955.00023598999996</v>
      </c>
      <c r="M796" s="26">
        <v>950.22310015999994</v>
      </c>
      <c r="N796" s="26">
        <v>966.91982558999996</v>
      </c>
      <c r="O796" s="26">
        <v>989.64828958999999</v>
      </c>
      <c r="P796" s="26">
        <v>998.09278976999997</v>
      </c>
      <c r="Q796" s="26">
        <v>1009.11831979</v>
      </c>
      <c r="R796" s="26">
        <v>1008.91615711</v>
      </c>
      <c r="S796" s="26">
        <v>988.26508819000003</v>
      </c>
      <c r="T796" s="26">
        <v>931.63274133000004</v>
      </c>
      <c r="U796" s="26">
        <v>915.03504427999997</v>
      </c>
      <c r="V796" s="26">
        <v>925.14579506999996</v>
      </c>
      <c r="W796" s="26">
        <v>944.04062223999995</v>
      </c>
      <c r="X796" s="26">
        <v>970.05766488999996</v>
      </c>
      <c r="Y796" s="26">
        <v>1010.77447182</v>
      </c>
    </row>
    <row r="797" spans="1:25" s="6" customFormat="1" ht="38.25" hidden="1" outlineLevel="1" x14ac:dyDescent="0.2">
      <c r="A797" s="3" t="s">
        <v>39</v>
      </c>
      <c r="B797" s="26" t="s">
        <v>75</v>
      </c>
      <c r="C797" s="26" t="s">
        <v>75</v>
      </c>
      <c r="D797" s="26" t="s">
        <v>75</v>
      </c>
      <c r="E797" s="26" t="s">
        <v>75</v>
      </c>
      <c r="F797" s="26" t="s">
        <v>75</v>
      </c>
      <c r="G797" s="26" t="s">
        <v>75</v>
      </c>
      <c r="H797" s="26" t="s">
        <v>75</v>
      </c>
      <c r="I797" s="26" t="s">
        <v>75</v>
      </c>
      <c r="J797" s="26" t="s">
        <v>75</v>
      </c>
      <c r="K797" s="26" t="s">
        <v>75</v>
      </c>
      <c r="L797" s="26" t="s">
        <v>75</v>
      </c>
      <c r="M797" s="26" t="s">
        <v>75</v>
      </c>
      <c r="N797" s="26" t="s">
        <v>75</v>
      </c>
      <c r="O797" s="26" t="s">
        <v>75</v>
      </c>
      <c r="P797" s="26" t="s">
        <v>75</v>
      </c>
      <c r="Q797" s="26" t="s">
        <v>75</v>
      </c>
      <c r="R797" s="26" t="s">
        <v>75</v>
      </c>
      <c r="S797" s="26" t="s">
        <v>75</v>
      </c>
      <c r="T797" s="26" t="s">
        <v>75</v>
      </c>
      <c r="U797" s="26" t="s">
        <v>75</v>
      </c>
      <c r="V797" s="26" t="s">
        <v>75</v>
      </c>
      <c r="W797" s="26" t="s">
        <v>75</v>
      </c>
      <c r="X797" s="26" t="s">
        <v>75</v>
      </c>
      <c r="Y797" s="26" t="s">
        <v>75</v>
      </c>
    </row>
    <row r="798" spans="1:25" s="6" customFormat="1" ht="18.75" hidden="1" customHeight="1" outlineLevel="1" x14ac:dyDescent="0.2">
      <c r="A798" s="3" t="s">
        <v>2</v>
      </c>
      <c r="B798" s="26">
        <v>85.656185999999991</v>
      </c>
      <c r="C798" s="26">
        <v>85.656185999999991</v>
      </c>
      <c r="D798" s="26">
        <v>85.656185999999991</v>
      </c>
      <c r="E798" s="26">
        <v>85.656185999999991</v>
      </c>
      <c r="F798" s="26">
        <v>85.656185999999991</v>
      </c>
      <c r="G798" s="26">
        <v>85.656185999999991</v>
      </c>
      <c r="H798" s="26">
        <v>85.656185999999991</v>
      </c>
      <c r="I798" s="26">
        <v>85.656185999999991</v>
      </c>
      <c r="J798" s="26">
        <v>85.656185999999991</v>
      </c>
      <c r="K798" s="26">
        <v>85.656185999999991</v>
      </c>
      <c r="L798" s="26">
        <v>85.656185999999991</v>
      </c>
      <c r="M798" s="26">
        <v>85.656185999999991</v>
      </c>
      <c r="N798" s="26">
        <v>85.656185999999991</v>
      </c>
      <c r="O798" s="26">
        <v>85.656185999999991</v>
      </c>
      <c r="P798" s="26">
        <v>85.656185999999991</v>
      </c>
      <c r="Q798" s="26">
        <v>85.656185999999991</v>
      </c>
      <c r="R798" s="26">
        <v>85.656185999999991</v>
      </c>
      <c r="S798" s="26">
        <v>85.656185999999991</v>
      </c>
      <c r="T798" s="26">
        <v>85.656185999999991</v>
      </c>
      <c r="U798" s="26">
        <v>85.656185999999991</v>
      </c>
      <c r="V798" s="26">
        <v>85.656185999999991</v>
      </c>
      <c r="W798" s="26">
        <v>85.656185999999991</v>
      </c>
      <c r="X798" s="26">
        <v>85.656185999999991</v>
      </c>
      <c r="Y798" s="26">
        <v>85.656185999999991</v>
      </c>
    </row>
    <row r="799" spans="1:25" s="6" customFormat="1" ht="18.75" hidden="1" customHeight="1" outlineLevel="1" x14ac:dyDescent="0.2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</row>
    <row r="800" spans="1:25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</row>
    <row r="801" spans="1:25" s="13" customFormat="1" ht="18.75" customHeight="1" collapsed="1" thickBot="1" x14ac:dyDescent="0.25">
      <c r="A801" s="14">
        <v>6</v>
      </c>
      <c r="B801" s="25">
        <v>1234.3800000000001</v>
      </c>
      <c r="C801" s="25">
        <v>1278.04</v>
      </c>
      <c r="D801" s="25">
        <v>1297.68</v>
      </c>
      <c r="E801" s="25">
        <v>1307.26</v>
      </c>
      <c r="F801" s="25">
        <v>1305.8499999999999</v>
      </c>
      <c r="G801" s="25">
        <v>1282.9100000000001</v>
      </c>
      <c r="H801" s="25">
        <v>1222.8900000000001</v>
      </c>
      <c r="I801" s="25">
        <v>1146.77</v>
      </c>
      <c r="J801" s="25">
        <v>1125.1500000000001</v>
      </c>
      <c r="K801" s="25">
        <v>1118.28</v>
      </c>
      <c r="L801" s="25">
        <v>1112.4100000000001</v>
      </c>
      <c r="M801" s="25">
        <v>1112.6600000000001</v>
      </c>
      <c r="N801" s="25">
        <v>1118.1199999999999</v>
      </c>
      <c r="O801" s="25">
        <v>1128.82</v>
      </c>
      <c r="P801" s="25">
        <v>1146.6199999999999</v>
      </c>
      <c r="Q801" s="25">
        <v>1158.17</v>
      </c>
      <c r="R801" s="25">
        <v>1156.76</v>
      </c>
      <c r="S801" s="25">
        <v>1144.6600000000001</v>
      </c>
      <c r="T801" s="25">
        <v>1115.71</v>
      </c>
      <c r="U801" s="25">
        <v>1102.2</v>
      </c>
      <c r="V801" s="25">
        <v>1105.1500000000001</v>
      </c>
      <c r="W801" s="25">
        <v>1118.07</v>
      </c>
      <c r="X801" s="25">
        <v>1144.9100000000001</v>
      </c>
      <c r="Y801" s="25">
        <v>1195.8599999999999</v>
      </c>
    </row>
    <row r="802" spans="1:25" s="6" customFormat="1" ht="41.25" hidden="1" customHeight="1" outlineLevel="1" x14ac:dyDescent="0.2">
      <c r="A802" s="54" t="s">
        <v>38</v>
      </c>
      <c r="B802" s="26">
        <v>1070.8834725199999</v>
      </c>
      <c r="C802" s="26">
        <v>1114.5429091399999</v>
      </c>
      <c r="D802" s="26">
        <v>1134.1901427600001</v>
      </c>
      <c r="E802" s="26">
        <v>1143.7676153499999</v>
      </c>
      <c r="F802" s="26">
        <v>1142.3543587500001</v>
      </c>
      <c r="G802" s="26">
        <v>1119.4136945099999</v>
      </c>
      <c r="H802" s="26">
        <v>1059.3929229299999</v>
      </c>
      <c r="I802" s="26">
        <v>983.27605287999995</v>
      </c>
      <c r="J802" s="26">
        <v>961.65408677999994</v>
      </c>
      <c r="K802" s="26">
        <v>954.78571048000003</v>
      </c>
      <c r="L802" s="26">
        <v>948.91250155</v>
      </c>
      <c r="M802" s="26">
        <v>949.16667141999994</v>
      </c>
      <c r="N802" s="26">
        <v>954.62366918999999</v>
      </c>
      <c r="O802" s="26">
        <v>965.33145925999997</v>
      </c>
      <c r="P802" s="26">
        <v>983.12767147</v>
      </c>
      <c r="Q802" s="26">
        <v>994.67966074000003</v>
      </c>
      <c r="R802" s="26">
        <v>993.27160060999995</v>
      </c>
      <c r="S802" s="26">
        <v>981.16393423</v>
      </c>
      <c r="T802" s="26">
        <v>952.21440263</v>
      </c>
      <c r="U802" s="26">
        <v>938.70712741</v>
      </c>
      <c r="V802" s="26">
        <v>941.66004573999999</v>
      </c>
      <c r="W802" s="26">
        <v>954.57482813000001</v>
      </c>
      <c r="X802" s="26">
        <v>981.41220561</v>
      </c>
      <c r="Y802" s="26">
        <v>1032.3673656200001</v>
      </c>
    </row>
    <row r="803" spans="1:25" s="6" customFormat="1" ht="38.25" hidden="1" outlineLevel="1" x14ac:dyDescent="0.2">
      <c r="A803" s="3" t="s">
        <v>39</v>
      </c>
      <c r="B803" s="26" t="s">
        <v>75</v>
      </c>
      <c r="C803" s="26" t="s">
        <v>75</v>
      </c>
      <c r="D803" s="26" t="s">
        <v>75</v>
      </c>
      <c r="E803" s="26" t="s">
        <v>75</v>
      </c>
      <c r="F803" s="26" t="s">
        <v>75</v>
      </c>
      <c r="G803" s="26" t="s">
        <v>75</v>
      </c>
      <c r="H803" s="26" t="s">
        <v>75</v>
      </c>
      <c r="I803" s="26" t="s">
        <v>75</v>
      </c>
      <c r="J803" s="26" t="s">
        <v>75</v>
      </c>
      <c r="K803" s="26" t="s">
        <v>75</v>
      </c>
      <c r="L803" s="26" t="s">
        <v>75</v>
      </c>
      <c r="M803" s="26" t="s">
        <v>75</v>
      </c>
      <c r="N803" s="26" t="s">
        <v>75</v>
      </c>
      <c r="O803" s="26" t="s">
        <v>75</v>
      </c>
      <c r="P803" s="26" t="s">
        <v>75</v>
      </c>
      <c r="Q803" s="26" t="s">
        <v>75</v>
      </c>
      <c r="R803" s="26" t="s">
        <v>75</v>
      </c>
      <c r="S803" s="26" t="s">
        <v>75</v>
      </c>
      <c r="T803" s="26" t="s">
        <v>75</v>
      </c>
      <c r="U803" s="26" t="s">
        <v>75</v>
      </c>
      <c r="V803" s="26" t="s">
        <v>75</v>
      </c>
      <c r="W803" s="26" t="s">
        <v>75</v>
      </c>
      <c r="X803" s="26" t="s">
        <v>75</v>
      </c>
      <c r="Y803" s="26" t="s">
        <v>75</v>
      </c>
    </row>
    <row r="804" spans="1:25" s="6" customFormat="1" ht="18.75" hidden="1" customHeight="1" outlineLevel="1" x14ac:dyDescent="0.2">
      <c r="A804" s="3" t="s">
        <v>2</v>
      </c>
      <c r="B804" s="26">
        <v>85.656185999999991</v>
      </c>
      <c r="C804" s="26">
        <v>85.656185999999991</v>
      </c>
      <c r="D804" s="26">
        <v>85.656185999999991</v>
      </c>
      <c r="E804" s="26">
        <v>85.656185999999991</v>
      </c>
      <c r="F804" s="26">
        <v>85.656185999999991</v>
      </c>
      <c r="G804" s="26">
        <v>85.656185999999991</v>
      </c>
      <c r="H804" s="26">
        <v>85.656185999999991</v>
      </c>
      <c r="I804" s="26">
        <v>85.656185999999991</v>
      </c>
      <c r="J804" s="26">
        <v>85.656185999999991</v>
      </c>
      <c r="K804" s="26">
        <v>85.656185999999991</v>
      </c>
      <c r="L804" s="26">
        <v>85.656185999999991</v>
      </c>
      <c r="M804" s="26">
        <v>85.656185999999991</v>
      </c>
      <c r="N804" s="26">
        <v>85.656185999999991</v>
      </c>
      <c r="O804" s="26">
        <v>85.656185999999991</v>
      </c>
      <c r="P804" s="26">
        <v>85.656185999999991</v>
      </c>
      <c r="Q804" s="26">
        <v>85.656185999999991</v>
      </c>
      <c r="R804" s="26">
        <v>85.656185999999991</v>
      </c>
      <c r="S804" s="26">
        <v>85.656185999999991</v>
      </c>
      <c r="T804" s="26">
        <v>85.656185999999991</v>
      </c>
      <c r="U804" s="26">
        <v>85.656185999999991</v>
      </c>
      <c r="V804" s="26">
        <v>85.656185999999991</v>
      </c>
      <c r="W804" s="26">
        <v>85.656185999999991</v>
      </c>
      <c r="X804" s="26">
        <v>85.656185999999991</v>
      </c>
      <c r="Y804" s="26">
        <v>85.656185999999991</v>
      </c>
    </row>
    <row r="805" spans="1:25" s="6" customFormat="1" ht="18.75" hidden="1" customHeight="1" outlineLevel="1" x14ac:dyDescent="0.2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</row>
    <row r="806" spans="1:25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</row>
    <row r="807" spans="1:25" s="13" customFormat="1" ht="18.75" customHeight="1" collapsed="1" thickBot="1" x14ac:dyDescent="0.25">
      <c r="A807" s="14">
        <v>7</v>
      </c>
      <c r="B807" s="25">
        <v>1253.01</v>
      </c>
      <c r="C807" s="25">
        <v>1294.58</v>
      </c>
      <c r="D807" s="25">
        <v>1318.31</v>
      </c>
      <c r="E807" s="25">
        <v>1327.85</v>
      </c>
      <c r="F807" s="25">
        <v>1324.28</v>
      </c>
      <c r="G807" s="25">
        <v>1308.74</v>
      </c>
      <c r="H807" s="25">
        <v>1243.29</v>
      </c>
      <c r="I807" s="25">
        <v>1169.45</v>
      </c>
      <c r="J807" s="25">
        <v>1136.46</v>
      </c>
      <c r="K807" s="25">
        <v>1118.47</v>
      </c>
      <c r="L807" s="25">
        <v>1117.54</v>
      </c>
      <c r="M807" s="25">
        <v>1129.45</v>
      </c>
      <c r="N807" s="25">
        <v>1149.53</v>
      </c>
      <c r="O807" s="25">
        <v>1163.0999999999999</v>
      </c>
      <c r="P807" s="25">
        <v>1175.24</v>
      </c>
      <c r="Q807" s="25">
        <v>1181.79</v>
      </c>
      <c r="R807" s="25">
        <v>1191.24</v>
      </c>
      <c r="S807" s="25">
        <v>1173.1600000000001</v>
      </c>
      <c r="T807" s="25">
        <v>1120.58</v>
      </c>
      <c r="U807" s="25">
        <v>1095.6099999999999</v>
      </c>
      <c r="V807" s="25">
        <v>1107.3599999999999</v>
      </c>
      <c r="W807" s="25">
        <v>1129.26</v>
      </c>
      <c r="X807" s="25">
        <v>1166.5</v>
      </c>
      <c r="Y807" s="25">
        <v>1217.26</v>
      </c>
    </row>
    <row r="808" spans="1:25" s="6" customFormat="1" ht="43.5" hidden="1" customHeight="1" outlineLevel="1" x14ac:dyDescent="0.2">
      <c r="A808" s="3" t="s">
        <v>38</v>
      </c>
      <c r="B808" s="26">
        <v>1089.51748688</v>
      </c>
      <c r="C808" s="26">
        <v>1131.0867337100001</v>
      </c>
      <c r="D808" s="26">
        <v>1154.82097931</v>
      </c>
      <c r="E808" s="26">
        <v>1164.3561342</v>
      </c>
      <c r="F808" s="26">
        <v>1160.7864125599999</v>
      </c>
      <c r="G808" s="26">
        <v>1145.2494333899999</v>
      </c>
      <c r="H808" s="26">
        <v>1079.79862413</v>
      </c>
      <c r="I808" s="26">
        <v>1005.95902434</v>
      </c>
      <c r="J808" s="26">
        <v>972.96976760999996</v>
      </c>
      <c r="K808" s="26">
        <v>954.98104455999999</v>
      </c>
      <c r="L808" s="26">
        <v>954.04954576</v>
      </c>
      <c r="M808" s="26">
        <v>965.95624554999995</v>
      </c>
      <c r="N808" s="26">
        <v>986.03766134</v>
      </c>
      <c r="O808" s="26">
        <v>999.60559219000004</v>
      </c>
      <c r="P808" s="26">
        <v>1011.74427888</v>
      </c>
      <c r="Q808" s="26">
        <v>1018.29865534</v>
      </c>
      <c r="R808" s="26">
        <v>1027.7447315100001</v>
      </c>
      <c r="S808" s="26">
        <v>1009.67013745</v>
      </c>
      <c r="T808" s="26">
        <v>957.08891252000001</v>
      </c>
      <c r="U808" s="26">
        <v>932.11621159000003</v>
      </c>
      <c r="V808" s="26">
        <v>943.86699046000001</v>
      </c>
      <c r="W808" s="26">
        <v>965.77204801000005</v>
      </c>
      <c r="X808" s="26">
        <v>1003.00701269</v>
      </c>
      <c r="Y808" s="26">
        <v>1053.7637339299999</v>
      </c>
    </row>
    <row r="809" spans="1:25" s="6" customFormat="1" ht="38.25" hidden="1" outlineLevel="1" x14ac:dyDescent="0.2">
      <c r="A809" s="3" t="s">
        <v>39</v>
      </c>
      <c r="B809" s="26" t="s">
        <v>75</v>
      </c>
      <c r="C809" s="26" t="s">
        <v>75</v>
      </c>
      <c r="D809" s="26" t="s">
        <v>75</v>
      </c>
      <c r="E809" s="26" t="s">
        <v>75</v>
      </c>
      <c r="F809" s="26" t="s">
        <v>75</v>
      </c>
      <c r="G809" s="26" t="s">
        <v>75</v>
      </c>
      <c r="H809" s="26" t="s">
        <v>75</v>
      </c>
      <c r="I809" s="26" t="s">
        <v>75</v>
      </c>
      <c r="J809" s="26" t="s">
        <v>75</v>
      </c>
      <c r="K809" s="26" t="s">
        <v>75</v>
      </c>
      <c r="L809" s="26" t="s">
        <v>75</v>
      </c>
      <c r="M809" s="26" t="s">
        <v>75</v>
      </c>
      <c r="N809" s="26" t="s">
        <v>75</v>
      </c>
      <c r="O809" s="26" t="s">
        <v>75</v>
      </c>
      <c r="P809" s="26" t="s">
        <v>75</v>
      </c>
      <c r="Q809" s="26" t="s">
        <v>75</v>
      </c>
      <c r="R809" s="26" t="s">
        <v>75</v>
      </c>
      <c r="S809" s="26" t="s">
        <v>75</v>
      </c>
      <c r="T809" s="26" t="s">
        <v>75</v>
      </c>
      <c r="U809" s="26" t="s">
        <v>75</v>
      </c>
      <c r="V809" s="26" t="s">
        <v>75</v>
      </c>
      <c r="W809" s="26" t="s">
        <v>75</v>
      </c>
      <c r="X809" s="26" t="s">
        <v>75</v>
      </c>
      <c r="Y809" s="26" t="s">
        <v>75</v>
      </c>
    </row>
    <row r="810" spans="1:25" s="6" customFormat="1" ht="18.75" hidden="1" customHeight="1" outlineLevel="1" x14ac:dyDescent="0.2">
      <c r="A810" s="3" t="s">
        <v>2</v>
      </c>
      <c r="B810" s="26">
        <v>85.656185999999991</v>
      </c>
      <c r="C810" s="26">
        <v>85.656185999999991</v>
      </c>
      <c r="D810" s="26">
        <v>85.656185999999991</v>
      </c>
      <c r="E810" s="26">
        <v>85.656185999999991</v>
      </c>
      <c r="F810" s="26">
        <v>85.656185999999991</v>
      </c>
      <c r="G810" s="26">
        <v>85.656185999999991</v>
      </c>
      <c r="H810" s="26">
        <v>85.656185999999991</v>
      </c>
      <c r="I810" s="26">
        <v>85.656185999999991</v>
      </c>
      <c r="J810" s="26">
        <v>85.656185999999991</v>
      </c>
      <c r="K810" s="26">
        <v>85.656185999999991</v>
      </c>
      <c r="L810" s="26">
        <v>85.656185999999991</v>
      </c>
      <c r="M810" s="26">
        <v>85.656185999999991</v>
      </c>
      <c r="N810" s="26">
        <v>85.656185999999991</v>
      </c>
      <c r="O810" s="26">
        <v>85.656185999999991</v>
      </c>
      <c r="P810" s="26">
        <v>85.656185999999991</v>
      </c>
      <c r="Q810" s="26">
        <v>85.656185999999991</v>
      </c>
      <c r="R810" s="26">
        <v>85.656185999999991</v>
      </c>
      <c r="S810" s="26">
        <v>85.656185999999991</v>
      </c>
      <c r="T810" s="26">
        <v>85.656185999999991</v>
      </c>
      <c r="U810" s="26">
        <v>85.656185999999991</v>
      </c>
      <c r="V810" s="26">
        <v>85.656185999999991</v>
      </c>
      <c r="W810" s="26">
        <v>85.656185999999991</v>
      </c>
      <c r="X810" s="26">
        <v>85.656185999999991</v>
      </c>
      <c r="Y810" s="26">
        <v>85.656185999999991</v>
      </c>
    </row>
    <row r="811" spans="1:25" s="6" customFormat="1" ht="18.75" hidden="1" customHeight="1" outlineLevel="1" x14ac:dyDescent="0.2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</row>
    <row r="812" spans="1:25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</row>
    <row r="813" spans="1:25" s="13" customFormat="1" ht="18.75" customHeight="1" collapsed="1" thickBot="1" x14ac:dyDescent="0.25">
      <c r="A813" s="14">
        <v>8</v>
      </c>
      <c r="B813" s="25">
        <v>1248.5999999999999</v>
      </c>
      <c r="C813" s="25">
        <v>1289.8599999999999</v>
      </c>
      <c r="D813" s="25">
        <v>1309.33</v>
      </c>
      <c r="E813" s="25">
        <v>1316.08</v>
      </c>
      <c r="F813" s="25">
        <v>1314.08</v>
      </c>
      <c r="G813" s="25">
        <v>1296.47</v>
      </c>
      <c r="H813" s="25">
        <v>1230.94</v>
      </c>
      <c r="I813" s="25">
        <v>1158.25</v>
      </c>
      <c r="J813" s="25">
        <v>1124.55</v>
      </c>
      <c r="K813" s="25">
        <v>1110.56</v>
      </c>
      <c r="L813" s="25">
        <v>1109.5899999999999</v>
      </c>
      <c r="M813" s="25">
        <v>1117.54</v>
      </c>
      <c r="N813" s="25">
        <v>1134.81</v>
      </c>
      <c r="O813" s="25">
        <v>1144.03</v>
      </c>
      <c r="P813" s="25">
        <v>1158.56</v>
      </c>
      <c r="Q813" s="25">
        <v>1172.3499999999999</v>
      </c>
      <c r="R813" s="25">
        <v>1174.33</v>
      </c>
      <c r="S813" s="25">
        <v>1151.19</v>
      </c>
      <c r="T813" s="25">
        <v>1098.22</v>
      </c>
      <c r="U813" s="25">
        <v>1090.78</v>
      </c>
      <c r="V813" s="25">
        <v>1087.52</v>
      </c>
      <c r="W813" s="25">
        <v>1107.81</v>
      </c>
      <c r="X813" s="25">
        <v>1137.17</v>
      </c>
      <c r="Y813" s="25">
        <v>1189.4000000000001</v>
      </c>
    </row>
    <row r="814" spans="1:25" s="6" customFormat="1" ht="47.25" hidden="1" customHeight="1" outlineLevel="1" x14ac:dyDescent="0.2">
      <c r="A814" s="54" t="s">
        <v>38</v>
      </c>
      <c r="B814" s="26">
        <v>1085.1072617</v>
      </c>
      <c r="C814" s="26">
        <v>1126.3672527799999</v>
      </c>
      <c r="D814" s="26">
        <v>1145.8411332000001</v>
      </c>
      <c r="E814" s="26">
        <v>1152.5917810399999</v>
      </c>
      <c r="F814" s="26">
        <v>1150.59155676</v>
      </c>
      <c r="G814" s="26">
        <v>1132.9810828300001</v>
      </c>
      <c r="H814" s="26">
        <v>1067.4496175500001</v>
      </c>
      <c r="I814" s="26">
        <v>994.76193664000004</v>
      </c>
      <c r="J814" s="26">
        <v>961.05874487999995</v>
      </c>
      <c r="K814" s="26">
        <v>947.06805141999996</v>
      </c>
      <c r="L814" s="26">
        <v>946.09254025999996</v>
      </c>
      <c r="M814" s="26">
        <v>954.05035171999998</v>
      </c>
      <c r="N814" s="26">
        <v>971.31682146000003</v>
      </c>
      <c r="O814" s="26">
        <v>980.54187909999996</v>
      </c>
      <c r="P814" s="26">
        <v>995.07161129999997</v>
      </c>
      <c r="Q814" s="26">
        <v>1008.85872937</v>
      </c>
      <c r="R814" s="26">
        <v>1010.83483015</v>
      </c>
      <c r="S814" s="26">
        <v>987.69225659000006</v>
      </c>
      <c r="T814" s="26">
        <v>934.72791331999997</v>
      </c>
      <c r="U814" s="26">
        <v>927.28537012000004</v>
      </c>
      <c r="V814" s="26">
        <v>924.02283334000003</v>
      </c>
      <c r="W814" s="26">
        <v>944.31437607999999</v>
      </c>
      <c r="X814" s="26">
        <v>973.67987601000004</v>
      </c>
      <c r="Y814" s="26">
        <v>1025.9088995899999</v>
      </c>
    </row>
    <row r="815" spans="1:25" s="6" customFormat="1" ht="38.25" hidden="1" outlineLevel="1" x14ac:dyDescent="0.2">
      <c r="A815" s="3" t="s">
        <v>39</v>
      </c>
      <c r="B815" s="26" t="s">
        <v>75</v>
      </c>
      <c r="C815" s="26" t="s">
        <v>75</v>
      </c>
      <c r="D815" s="26" t="s">
        <v>75</v>
      </c>
      <c r="E815" s="26" t="s">
        <v>75</v>
      </c>
      <c r="F815" s="26" t="s">
        <v>75</v>
      </c>
      <c r="G815" s="26" t="s">
        <v>75</v>
      </c>
      <c r="H815" s="26" t="s">
        <v>75</v>
      </c>
      <c r="I815" s="26" t="s">
        <v>75</v>
      </c>
      <c r="J815" s="26" t="s">
        <v>75</v>
      </c>
      <c r="K815" s="26" t="s">
        <v>75</v>
      </c>
      <c r="L815" s="26" t="s">
        <v>75</v>
      </c>
      <c r="M815" s="26" t="s">
        <v>75</v>
      </c>
      <c r="N815" s="26" t="s">
        <v>75</v>
      </c>
      <c r="O815" s="26" t="s">
        <v>75</v>
      </c>
      <c r="P815" s="26" t="s">
        <v>75</v>
      </c>
      <c r="Q815" s="26" t="s">
        <v>75</v>
      </c>
      <c r="R815" s="26" t="s">
        <v>75</v>
      </c>
      <c r="S815" s="26" t="s">
        <v>75</v>
      </c>
      <c r="T815" s="26" t="s">
        <v>75</v>
      </c>
      <c r="U815" s="26" t="s">
        <v>75</v>
      </c>
      <c r="V815" s="26" t="s">
        <v>75</v>
      </c>
      <c r="W815" s="26" t="s">
        <v>75</v>
      </c>
      <c r="X815" s="26" t="s">
        <v>75</v>
      </c>
      <c r="Y815" s="26" t="s">
        <v>75</v>
      </c>
    </row>
    <row r="816" spans="1:25" s="6" customFormat="1" ht="18.75" hidden="1" customHeight="1" outlineLevel="1" x14ac:dyDescent="0.2">
      <c r="A816" s="3" t="s">
        <v>2</v>
      </c>
      <c r="B816" s="26">
        <v>85.656185999999991</v>
      </c>
      <c r="C816" s="26">
        <v>85.656185999999991</v>
      </c>
      <c r="D816" s="26">
        <v>85.656185999999991</v>
      </c>
      <c r="E816" s="26">
        <v>85.656185999999991</v>
      </c>
      <c r="F816" s="26">
        <v>85.656185999999991</v>
      </c>
      <c r="G816" s="26">
        <v>85.656185999999991</v>
      </c>
      <c r="H816" s="26">
        <v>85.656185999999991</v>
      </c>
      <c r="I816" s="26">
        <v>85.656185999999991</v>
      </c>
      <c r="J816" s="26">
        <v>85.656185999999991</v>
      </c>
      <c r="K816" s="26">
        <v>85.656185999999991</v>
      </c>
      <c r="L816" s="26">
        <v>85.656185999999991</v>
      </c>
      <c r="M816" s="26">
        <v>85.656185999999991</v>
      </c>
      <c r="N816" s="26">
        <v>85.656185999999991</v>
      </c>
      <c r="O816" s="26">
        <v>85.656185999999991</v>
      </c>
      <c r="P816" s="26">
        <v>85.656185999999991</v>
      </c>
      <c r="Q816" s="26">
        <v>85.656185999999991</v>
      </c>
      <c r="R816" s="26">
        <v>85.656185999999991</v>
      </c>
      <c r="S816" s="26">
        <v>85.656185999999991</v>
      </c>
      <c r="T816" s="26">
        <v>85.656185999999991</v>
      </c>
      <c r="U816" s="26">
        <v>85.656185999999991</v>
      </c>
      <c r="V816" s="26">
        <v>85.656185999999991</v>
      </c>
      <c r="W816" s="26">
        <v>85.656185999999991</v>
      </c>
      <c r="X816" s="26">
        <v>85.656185999999991</v>
      </c>
      <c r="Y816" s="26">
        <v>85.656185999999991</v>
      </c>
    </row>
    <row r="817" spans="1:25" s="6" customFormat="1" ht="18.75" hidden="1" customHeight="1" outlineLevel="1" x14ac:dyDescent="0.2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</row>
    <row r="818" spans="1:25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</row>
    <row r="819" spans="1:25" s="13" customFormat="1" ht="18.75" customHeight="1" collapsed="1" thickBot="1" x14ac:dyDescent="0.25">
      <c r="A819" s="14">
        <v>9</v>
      </c>
      <c r="B819" s="25">
        <v>1165.4100000000001</v>
      </c>
      <c r="C819" s="25">
        <v>1199.31</v>
      </c>
      <c r="D819" s="25">
        <v>1219.01</v>
      </c>
      <c r="E819" s="25">
        <v>1226.96</v>
      </c>
      <c r="F819" s="25">
        <v>1231.6500000000001</v>
      </c>
      <c r="G819" s="25">
        <v>1215.72</v>
      </c>
      <c r="H819" s="25">
        <v>1152.1099999999999</v>
      </c>
      <c r="I819" s="25">
        <v>1093.01</v>
      </c>
      <c r="J819" s="25">
        <v>1091.8699999999999</v>
      </c>
      <c r="K819" s="25">
        <v>1095.07</v>
      </c>
      <c r="L819" s="25">
        <v>1093.3699999999999</v>
      </c>
      <c r="M819" s="25">
        <v>1099.01</v>
      </c>
      <c r="N819" s="25">
        <v>1095.93</v>
      </c>
      <c r="O819" s="25">
        <v>1094.4000000000001</v>
      </c>
      <c r="P819" s="25">
        <v>1095.3499999999999</v>
      </c>
      <c r="Q819" s="25">
        <v>1106.5999999999999</v>
      </c>
      <c r="R819" s="25">
        <v>1111.56</v>
      </c>
      <c r="S819" s="25">
        <v>1091.47</v>
      </c>
      <c r="T819" s="25">
        <v>1067.9100000000001</v>
      </c>
      <c r="U819" s="25">
        <v>1061.3</v>
      </c>
      <c r="V819" s="25">
        <v>1066.9100000000001</v>
      </c>
      <c r="W819" s="25">
        <v>1072.48</v>
      </c>
      <c r="X819" s="25">
        <v>1077.5</v>
      </c>
      <c r="Y819" s="25">
        <v>1117.6099999999999</v>
      </c>
    </row>
    <row r="820" spans="1:25" s="6" customFormat="1" ht="42.75" hidden="1" customHeight="1" outlineLevel="1" x14ac:dyDescent="0.2">
      <c r="A820" s="3" t="s">
        <v>38</v>
      </c>
      <c r="B820" s="26">
        <v>1001.91516904</v>
      </c>
      <c r="C820" s="26">
        <v>1035.8160595500001</v>
      </c>
      <c r="D820" s="26">
        <v>1055.521618</v>
      </c>
      <c r="E820" s="26">
        <v>1063.47106841</v>
      </c>
      <c r="F820" s="26">
        <v>1068.1555940000001</v>
      </c>
      <c r="G820" s="26">
        <v>1052.2262217699999</v>
      </c>
      <c r="H820" s="26">
        <v>988.62173193000001</v>
      </c>
      <c r="I820" s="26">
        <v>929.52147825999998</v>
      </c>
      <c r="J820" s="26">
        <v>928.37233972000001</v>
      </c>
      <c r="K820" s="26">
        <v>931.57941704999996</v>
      </c>
      <c r="L820" s="26">
        <v>929.88161757</v>
      </c>
      <c r="M820" s="26">
        <v>935.51945344000001</v>
      </c>
      <c r="N820" s="26">
        <v>932.43309985999997</v>
      </c>
      <c r="O820" s="26">
        <v>930.90488327000003</v>
      </c>
      <c r="P820" s="26">
        <v>931.85429670999997</v>
      </c>
      <c r="Q820" s="26">
        <v>943.10480731999996</v>
      </c>
      <c r="R820" s="26">
        <v>948.06596936000005</v>
      </c>
      <c r="S820" s="26">
        <v>927.97493343999997</v>
      </c>
      <c r="T820" s="26">
        <v>904.41304715000001</v>
      </c>
      <c r="U820" s="26">
        <v>897.80845737000004</v>
      </c>
      <c r="V820" s="26">
        <v>903.41399434000004</v>
      </c>
      <c r="W820" s="26">
        <v>908.98361894000004</v>
      </c>
      <c r="X820" s="26">
        <v>914.00943643000005</v>
      </c>
      <c r="Y820" s="26">
        <v>954.12033942000005</v>
      </c>
    </row>
    <row r="821" spans="1:25" s="6" customFormat="1" ht="38.25" hidden="1" outlineLevel="1" x14ac:dyDescent="0.2">
      <c r="A821" s="3" t="s">
        <v>39</v>
      </c>
      <c r="B821" s="26" t="s">
        <v>75</v>
      </c>
      <c r="C821" s="26" t="s">
        <v>75</v>
      </c>
      <c r="D821" s="26" t="s">
        <v>75</v>
      </c>
      <c r="E821" s="26" t="s">
        <v>75</v>
      </c>
      <c r="F821" s="26" t="s">
        <v>75</v>
      </c>
      <c r="G821" s="26" t="s">
        <v>75</v>
      </c>
      <c r="H821" s="26" t="s">
        <v>75</v>
      </c>
      <c r="I821" s="26" t="s">
        <v>75</v>
      </c>
      <c r="J821" s="26" t="s">
        <v>75</v>
      </c>
      <c r="K821" s="26" t="s">
        <v>75</v>
      </c>
      <c r="L821" s="26" t="s">
        <v>75</v>
      </c>
      <c r="M821" s="26" t="s">
        <v>75</v>
      </c>
      <c r="N821" s="26" t="s">
        <v>75</v>
      </c>
      <c r="O821" s="26" t="s">
        <v>75</v>
      </c>
      <c r="P821" s="26" t="s">
        <v>75</v>
      </c>
      <c r="Q821" s="26" t="s">
        <v>75</v>
      </c>
      <c r="R821" s="26" t="s">
        <v>75</v>
      </c>
      <c r="S821" s="26" t="s">
        <v>75</v>
      </c>
      <c r="T821" s="26" t="s">
        <v>75</v>
      </c>
      <c r="U821" s="26" t="s">
        <v>75</v>
      </c>
      <c r="V821" s="26" t="s">
        <v>75</v>
      </c>
      <c r="W821" s="26" t="s">
        <v>75</v>
      </c>
      <c r="X821" s="26" t="s">
        <v>75</v>
      </c>
      <c r="Y821" s="26" t="s">
        <v>75</v>
      </c>
    </row>
    <row r="822" spans="1:25" s="6" customFormat="1" ht="18.75" hidden="1" customHeight="1" outlineLevel="1" x14ac:dyDescent="0.2">
      <c r="A822" s="3" t="s">
        <v>2</v>
      </c>
      <c r="B822" s="26">
        <v>85.656185999999991</v>
      </c>
      <c r="C822" s="26">
        <v>85.656185999999991</v>
      </c>
      <c r="D822" s="26">
        <v>85.656185999999991</v>
      </c>
      <c r="E822" s="26">
        <v>85.656185999999991</v>
      </c>
      <c r="F822" s="26">
        <v>85.656185999999991</v>
      </c>
      <c r="G822" s="26">
        <v>85.656185999999991</v>
      </c>
      <c r="H822" s="26">
        <v>85.656185999999991</v>
      </c>
      <c r="I822" s="26">
        <v>85.656185999999991</v>
      </c>
      <c r="J822" s="26">
        <v>85.656185999999991</v>
      </c>
      <c r="K822" s="26">
        <v>85.656185999999991</v>
      </c>
      <c r="L822" s="26">
        <v>85.656185999999991</v>
      </c>
      <c r="M822" s="26">
        <v>85.656185999999991</v>
      </c>
      <c r="N822" s="26">
        <v>85.656185999999991</v>
      </c>
      <c r="O822" s="26">
        <v>85.656185999999991</v>
      </c>
      <c r="P822" s="26">
        <v>85.656185999999991</v>
      </c>
      <c r="Q822" s="26">
        <v>85.656185999999991</v>
      </c>
      <c r="R822" s="26">
        <v>85.656185999999991</v>
      </c>
      <c r="S822" s="26">
        <v>85.656185999999991</v>
      </c>
      <c r="T822" s="26">
        <v>85.656185999999991</v>
      </c>
      <c r="U822" s="26">
        <v>85.656185999999991</v>
      </c>
      <c r="V822" s="26">
        <v>85.656185999999991</v>
      </c>
      <c r="W822" s="26">
        <v>85.656185999999991</v>
      </c>
      <c r="X822" s="26">
        <v>85.656185999999991</v>
      </c>
      <c r="Y822" s="26">
        <v>85.656185999999991</v>
      </c>
    </row>
    <row r="823" spans="1:25" s="6" customFormat="1" ht="18.75" hidden="1" customHeight="1" outlineLevel="1" x14ac:dyDescent="0.2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</row>
    <row r="824" spans="1:25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</row>
    <row r="825" spans="1:25" s="13" customFormat="1" ht="18.75" customHeight="1" collapsed="1" thickBot="1" x14ac:dyDescent="0.25">
      <c r="A825" s="14">
        <v>10</v>
      </c>
      <c r="B825" s="25">
        <v>1179.68</v>
      </c>
      <c r="C825" s="25">
        <v>1211.94</v>
      </c>
      <c r="D825" s="25">
        <v>1229.29</v>
      </c>
      <c r="E825" s="25">
        <v>1236.95</v>
      </c>
      <c r="F825" s="25">
        <v>1236.03</v>
      </c>
      <c r="G825" s="25">
        <v>1221.1400000000001</v>
      </c>
      <c r="H825" s="25">
        <v>1159.8</v>
      </c>
      <c r="I825" s="25">
        <v>1125.32</v>
      </c>
      <c r="J825" s="25">
        <v>1108.2</v>
      </c>
      <c r="K825" s="25">
        <v>1092.5999999999999</v>
      </c>
      <c r="L825" s="25">
        <v>1081.51</v>
      </c>
      <c r="M825" s="25">
        <v>1092.99</v>
      </c>
      <c r="N825" s="25">
        <v>1103.3</v>
      </c>
      <c r="O825" s="25">
        <v>1106.6500000000001</v>
      </c>
      <c r="P825" s="25">
        <v>1107.54</v>
      </c>
      <c r="Q825" s="25">
        <v>1107.02</v>
      </c>
      <c r="R825" s="25">
        <v>1102.0999999999999</v>
      </c>
      <c r="S825" s="25">
        <v>1103.57</v>
      </c>
      <c r="T825" s="25">
        <v>1087.0899999999999</v>
      </c>
      <c r="U825" s="25">
        <v>1064.78</v>
      </c>
      <c r="V825" s="25">
        <v>1080.95</v>
      </c>
      <c r="W825" s="25">
        <v>1099.75</v>
      </c>
      <c r="X825" s="25">
        <v>1102.9000000000001</v>
      </c>
      <c r="Y825" s="25">
        <v>1126.43</v>
      </c>
    </row>
    <row r="826" spans="1:25" s="6" customFormat="1" ht="43.5" hidden="1" customHeight="1" outlineLevel="1" x14ac:dyDescent="0.2">
      <c r="A826" s="54" t="s">
        <v>38</v>
      </c>
      <c r="B826" s="26">
        <v>1016.18388793</v>
      </c>
      <c r="C826" s="26">
        <v>1048.4515555200001</v>
      </c>
      <c r="D826" s="26">
        <v>1065.7987821199999</v>
      </c>
      <c r="E826" s="26">
        <v>1073.4566961</v>
      </c>
      <c r="F826" s="26">
        <v>1072.5384696799999</v>
      </c>
      <c r="G826" s="26">
        <v>1057.6469791100001</v>
      </c>
      <c r="H826" s="26">
        <v>996.30570564000004</v>
      </c>
      <c r="I826" s="26">
        <v>961.82830724999997</v>
      </c>
      <c r="J826" s="26">
        <v>944.70435686999997</v>
      </c>
      <c r="K826" s="26">
        <v>929.10664936000001</v>
      </c>
      <c r="L826" s="26">
        <v>918.01620947000004</v>
      </c>
      <c r="M826" s="26">
        <v>929.49604981000004</v>
      </c>
      <c r="N826" s="26">
        <v>939.81173312999999</v>
      </c>
      <c r="O826" s="26">
        <v>943.15467104000004</v>
      </c>
      <c r="P826" s="26">
        <v>944.04777955999998</v>
      </c>
      <c r="Q826" s="26">
        <v>943.52419912000005</v>
      </c>
      <c r="R826" s="26">
        <v>938.60944102999997</v>
      </c>
      <c r="S826" s="26">
        <v>940.07949071999997</v>
      </c>
      <c r="T826" s="26">
        <v>923.60155296000005</v>
      </c>
      <c r="U826" s="26">
        <v>901.28674642999999</v>
      </c>
      <c r="V826" s="26">
        <v>917.45385907000002</v>
      </c>
      <c r="W826" s="26">
        <v>936.25660171000004</v>
      </c>
      <c r="X826" s="26">
        <v>939.40415857999994</v>
      </c>
      <c r="Y826" s="26">
        <v>962.93697359999999</v>
      </c>
    </row>
    <row r="827" spans="1:25" s="6" customFormat="1" ht="38.25" hidden="1" outlineLevel="1" x14ac:dyDescent="0.2">
      <c r="A827" s="3" t="s">
        <v>39</v>
      </c>
      <c r="B827" s="26" t="s">
        <v>75</v>
      </c>
      <c r="C827" s="26" t="s">
        <v>75</v>
      </c>
      <c r="D827" s="26" t="s">
        <v>75</v>
      </c>
      <c r="E827" s="26" t="s">
        <v>75</v>
      </c>
      <c r="F827" s="26" t="s">
        <v>75</v>
      </c>
      <c r="G827" s="26" t="s">
        <v>75</v>
      </c>
      <c r="H827" s="26" t="s">
        <v>75</v>
      </c>
      <c r="I827" s="26" t="s">
        <v>75</v>
      </c>
      <c r="J827" s="26" t="s">
        <v>75</v>
      </c>
      <c r="K827" s="26" t="s">
        <v>75</v>
      </c>
      <c r="L827" s="26" t="s">
        <v>75</v>
      </c>
      <c r="M827" s="26" t="s">
        <v>75</v>
      </c>
      <c r="N827" s="26" t="s">
        <v>75</v>
      </c>
      <c r="O827" s="26" t="s">
        <v>75</v>
      </c>
      <c r="P827" s="26" t="s">
        <v>75</v>
      </c>
      <c r="Q827" s="26" t="s">
        <v>75</v>
      </c>
      <c r="R827" s="26" t="s">
        <v>75</v>
      </c>
      <c r="S827" s="26" t="s">
        <v>75</v>
      </c>
      <c r="T827" s="26" t="s">
        <v>75</v>
      </c>
      <c r="U827" s="26" t="s">
        <v>75</v>
      </c>
      <c r="V827" s="26" t="s">
        <v>75</v>
      </c>
      <c r="W827" s="26" t="s">
        <v>75</v>
      </c>
      <c r="X827" s="26" t="s">
        <v>75</v>
      </c>
      <c r="Y827" s="26" t="s">
        <v>75</v>
      </c>
    </row>
    <row r="828" spans="1:25" s="6" customFormat="1" ht="18.75" hidden="1" customHeight="1" outlineLevel="1" x14ac:dyDescent="0.2">
      <c r="A828" s="3" t="s">
        <v>2</v>
      </c>
      <c r="B828" s="26">
        <v>85.656185999999991</v>
      </c>
      <c r="C828" s="26">
        <v>85.656185999999991</v>
      </c>
      <c r="D828" s="26">
        <v>85.656185999999991</v>
      </c>
      <c r="E828" s="26">
        <v>85.656185999999991</v>
      </c>
      <c r="F828" s="26">
        <v>85.656185999999991</v>
      </c>
      <c r="G828" s="26">
        <v>85.656185999999991</v>
      </c>
      <c r="H828" s="26">
        <v>85.656185999999991</v>
      </c>
      <c r="I828" s="26">
        <v>85.656185999999991</v>
      </c>
      <c r="J828" s="26">
        <v>85.656185999999991</v>
      </c>
      <c r="K828" s="26">
        <v>85.656185999999991</v>
      </c>
      <c r="L828" s="26">
        <v>85.656185999999991</v>
      </c>
      <c r="M828" s="26">
        <v>85.656185999999991</v>
      </c>
      <c r="N828" s="26">
        <v>85.656185999999991</v>
      </c>
      <c r="O828" s="26">
        <v>85.656185999999991</v>
      </c>
      <c r="P828" s="26">
        <v>85.656185999999991</v>
      </c>
      <c r="Q828" s="26">
        <v>85.656185999999991</v>
      </c>
      <c r="R828" s="26">
        <v>85.656185999999991</v>
      </c>
      <c r="S828" s="26">
        <v>85.656185999999991</v>
      </c>
      <c r="T828" s="26">
        <v>85.656185999999991</v>
      </c>
      <c r="U828" s="26">
        <v>85.656185999999991</v>
      </c>
      <c r="V828" s="26">
        <v>85.656185999999991</v>
      </c>
      <c r="W828" s="26">
        <v>85.656185999999991</v>
      </c>
      <c r="X828" s="26">
        <v>85.656185999999991</v>
      </c>
      <c r="Y828" s="26">
        <v>85.656185999999991</v>
      </c>
    </row>
    <row r="829" spans="1:25" s="6" customFormat="1" ht="18.75" hidden="1" customHeight="1" outlineLevel="1" x14ac:dyDescent="0.2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</row>
    <row r="830" spans="1:25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</row>
    <row r="831" spans="1:25" s="13" customFormat="1" ht="18.75" customHeight="1" collapsed="1" thickBot="1" x14ac:dyDescent="0.25">
      <c r="A831" s="14">
        <v>11</v>
      </c>
      <c r="B831" s="25">
        <v>1163.7</v>
      </c>
      <c r="C831" s="25">
        <v>1201.6300000000001</v>
      </c>
      <c r="D831" s="25">
        <v>1219.5</v>
      </c>
      <c r="E831" s="25">
        <v>1225.08</v>
      </c>
      <c r="F831" s="25">
        <v>1230.53</v>
      </c>
      <c r="G831" s="25">
        <v>1224.3</v>
      </c>
      <c r="H831" s="25">
        <v>1197.24</v>
      </c>
      <c r="I831" s="25">
        <v>1164.28</v>
      </c>
      <c r="J831" s="25">
        <v>1129.79</v>
      </c>
      <c r="K831" s="25">
        <v>1123.6500000000001</v>
      </c>
      <c r="L831" s="25">
        <v>1115.8</v>
      </c>
      <c r="M831" s="25">
        <v>1120.44</v>
      </c>
      <c r="N831" s="25">
        <v>1123.29</v>
      </c>
      <c r="O831" s="25">
        <v>1119.45</v>
      </c>
      <c r="P831" s="25">
        <v>1121.5999999999999</v>
      </c>
      <c r="Q831" s="25">
        <v>1129.23</v>
      </c>
      <c r="R831" s="25">
        <v>1133.98</v>
      </c>
      <c r="S831" s="25">
        <v>1116.44</v>
      </c>
      <c r="T831" s="25">
        <v>1101.7</v>
      </c>
      <c r="U831" s="25">
        <v>1096.27</v>
      </c>
      <c r="V831" s="25">
        <v>1099.6500000000001</v>
      </c>
      <c r="W831" s="25">
        <v>1104.57</v>
      </c>
      <c r="X831" s="25">
        <v>1107.26</v>
      </c>
      <c r="Y831" s="25">
        <v>1131.6300000000001</v>
      </c>
    </row>
    <row r="832" spans="1:25" s="6" customFormat="1" ht="51" hidden="1" outlineLevel="1" x14ac:dyDescent="0.2">
      <c r="A832" s="3" t="s">
        <v>38</v>
      </c>
      <c r="B832" s="26">
        <v>1000.21035838</v>
      </c>
      <c r="C832" s="26">
        <v>1038.13309654</v>
      </c>
      <c r="D832" s="26">
        <v>1056.01176332</v>
      </c>
      <c r="E832" s="26">
        <v>1061.58302559</v>
      </c>
      <c r="F832" s="26">
        <v>1067.0342974800001</v>
      </c>
      <c r="G832" s="26">
        <v>1060.81012158</v>
      </c>
      <c r="H832" s="26">
        <v>1033.7432158300001</v>
      </c>
      <c r="I832" s="26">
        <v>1000.78491074</v>
      </c>
      <c r="J832" s="26">
        <v>966.29244104999998</v>
      </c>
      <c r="K832" s="26">
        <v>960.15959544999998</v>
      </c>
      <c r="L832" s="26">
        <v>952.30316200000004</v>
      </c>
      <c r="M832" s="26">
        <v>956.94306964999998</v>
      </c>
      <c r="N832" s="26">
        <v>959.79527235</v>
      </c>
      <c r="O832" s="26">
        <v>955.95917936000001</v>
      </c>
      <c r="P832" s="26">
        <v>958.10993688999997</v>
      </c>
      <c r="Q832" s="26">
        <v>965.73507237000001</v>
      </c>
      <c r="R832" s="26">
        <v>970.49085914</v>
      </c>
      <c r="S832" s="26">
        <v>952.94525112999997</v>
      </c>
      <c r="T832" s="26">
        <v>938.20693416999995</v>
      </c>
      <c r="U832" s="26">
        <v>932.78083975000004</v>
      </c>
      <c r="V832" s="26">
        <v>936.16095853000002</v>
      </c>
      <c r="W832" s="26">
        <v>941.08138138000004</v>
      </c>
      <c r="X832" s="26">
        <v>943.76436044000002</v>
      </c>
      <c r="Y832" s="26">
        <v>968.13441040999999</v>
      </c>
    </row>
    <row r="833" spans="1:25" s="6" customFormat="1" ht="38.25" hidden="1" outlineLevel="1" x14ac:dyDescent="0.2">
      <c r="A833" s="3" t="s">
        <v>39</v>
      </c>
      <c r="B833" s="26" t="s">
        <v>75</v>
      </c>
      <c r="C833" s="26" t="s">
        <v>75</v>
      </c>
      <c r="D833" s="26" t="s">
        <v>75</v>
      </c>
      <c r="E833" s="26" t="s">
        <v>75</v>
      </c>
      <c r="F833" s="26" t="s">
        <v>75</v>
      </c>
      <c r="G833" s="26" t="s">
        <v>75</v>
      </c>
      <c r="H833" s="26" t="s">
        <v>75</v>
      </c>
      <c r="I833" s="26" t="s">
        <v>75</v>
      </c>
      <c r="J833" s="26" t="s">
        <v>75</v>
      </c>
      <c r="K833" s="26" t="s">
        <v>75</v>
      </c>
      <c r="L833" s="26" t="s">
        <v>75</v>
      </c>
      <c r="M833" s="26" t="s">
        <v>75</v>
      </c>
      <c r="N833" s="26" t="s">
        <v>75</v>
      </c>
      <c r="O833" s="26" t="s">
        <v>75</v>
      </c>
      <c r="P833" s="26" t="s">
        <v>75</v>
      </c>
      <c r="Q833" s="26" t="s">
        <v>75</v>
      </c>
      <c r="R833" s="26" t="s">
        <v>75</v>
      </c>
      <c r="S833" s="26" t="s">
        <v>75</v>
      </c>
      <c r="T833" s="26" t="s">
        <v>75</v>
      </c>
      <c r="U833" s="26" t="s">
        <v>75</v>
      </c>
      <c r="V833" s="26" t="s">
        <v>75</v>
      </c>
      <c r="W833" s="26" t="s">
        <v>75</v>
      </c>
      <c r="X833" s="26" t="s">
        <v>75</v>
      </c>
      <c r="Y833" s="26" t="s">
        <v>75</v>
      </c>
    </row>
    <row r="834" spans="1:25" s="6" customFormat="1" ht="18.75" hidden="1" customHeight="1" outlineLevel="1" x14ac:dyDescent="0.2">
      <c r="A834" s="3" t="s">
        <v>2</v>
      </c>
      <c r="B834" s="26">
        <v>85.656185999999991</v>
      </c>
      <c r="C834" s="26">
        <v>85.656185999999991</v>
      </c>
      <c r="D834" s="26">
        <v>85.656185999999991</v>
      </c>
      <c r="E834" s="26">
        <v>85.656185999999991</v>
      </c>
      <c r="F834" s="26">
        <v>85.656185999999991</v>
      </c>
      <c r="G834" s="26">
        <v>85.656185999999991</v>
      </c>
      <c r="H834" s="26">
        <v>85.656185999999991</v>
      </c>
      <c r="I834" s="26">
        <v>85.656185999999991</v>
      </c>
      <c r="J834" s="26">
        <v>85.656185999999991</v>
      </c>
      <c r="K834" s="26">
        <v>85.656185999999991</v>
      </c>
      <c r="L834" s="26">
        <v>85.656185999999991</v>
      </c>
      <c r="M834" s="26">
        <v>85.656185999999991</v>
      </c>
      <c r="N834" s="26">
        <v>85.656185999999991</v>
      </c>
      <c r="O834" s="26">
        <v>85.656185999999991</v>
      </c>
      <c r="P834" s="26">
        <v>85.656185999999991</v>
      </c>
      <c r="Q834" s="26">
        <v>85.656185999999991</v>
      </c>
      <c r="R834" s="26">
        <v>85.656185999999991</v>
      </c>
      <c r="S834" s="26">
        <v>85.656185999999991</v>
      </c>
      <c r="T834" s="26">
        <v>85.656185999999991</v>
      </c>
      <c r="U834" s="26">
        <v>85.656185999999991</v>
      </c>
      <c r="V834" s="26">
        <v>85.656185999999991</v>
      </c>
      <c r="W834" s="26">
        <v>85.656185999999991</v>
      </c>
      <c r="X834" s="26">
        <v>85.656185999999991</v>
      </c>
      <c r="Y834" s="26">
        <v>85.656185999999991</v>
      </c>
    </row>
    <row r="835" spans="1:25" s="6" customFormat="1" ht="18.75" hidden="1" customHeight="1" outlineLevel="1" x14ac:dyDescent="0.2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</row>
    <row r="836" spans="1:25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</row>
    <row r="837" spans="1:25" s="13" customFormat="1" ht="18.75" customHeight="1" collapsed="1" thickBot="1" x14ac:dyDescent="0.25">
      <c r="A837" s="14">
        <v>12</v>
      </c>
      <c r="B837" s="25">
        <v>1131.27</v>
      </c>
      <c r="C837" s="25">
        <v>1168.8599999999999</v>
      </c>
      <c r="D837" s="25">
        <v>1172.8900000000001</v>
      </c>
      <c r="E837" s="25">
        <v>1174.1199999999999</v>
      </c>
      <c r="F837" s="25">
        <v>1172.8</v>
      </c>
      <c r="G837" s="25">
        <v>1164.8800000000001</v>
      </c>
      <c r="H837" s="25">
        <v>1161.5</v>
      </c>
      <c r="I837" s="25">
        <v>1174.25</v>
      </c>
      <c r="J837" s="25">
        <v>1153.81</v>
      </c>
      <c r="K837" s="25">
        <v>1114.3900000000001</v>
      </c>
      <c r="L837" s="25">
        <v>1089.8900000000001</v>
      </c>
      <c r="M837" s="25">
        <v>1094.3599999999999</v>
      </c>
      <c r="N837" s="25">
        <v>1099.57</v>
      </c>
      <c r="O837" s="25">
        <v>1159.96</v>
      </c>
      <c r="P837" s="25">
        <v>1170.08</v>
      </c>
      <c r="Q837" s="25">
        <v>1171.1099999999999</v>
      </c>
      <c r="R837" s="25">
        <v>1167.19</v>
      </c>
      <c r="S837" s="25">
        <v>1136.1400000000001</v>
      </c>
      <c r="T837" s="25">
        <v>1078.25</v>
      </c>
      <c r="U837" s="25">
        <v>1081.01</v>
      </c>
      <c r="V837" s="25">
        <v>1075.6400000000001</v>
      </c>
      <c r="W837" s="25">
        <v>1085.3699999999999</v>
      </c>
      <c r="X837" s="25">
        <v>1093.3499999999999</v>
      </c>
      <c r="Y837" s="25">
        <v>1151.78</v>
      </c>
    </row>
    <row r="838" spans="1:25" s="6" customFormat="1" ht="51" hidden="1" outlineLevel="1" x14ac:dyDescent="0.2">
      <c r="A838" s="54" t="s">
        <v>38</v>
      </c>
      <c r="B838" s="26">
        <v>967.77642986000001</v>
      </c>
      <c r="C838" s="26">
        <v>1005.37007714</v>
      </c>
      <c r="D838" s="26">
        <v>1009.399252</v>
      </c>
      <c r="E838" s="26">
        <v>1010.62916693</v>
      </c>
      <c r="F838" s="26">
        <v>1009.31012703</v>
      </c>
      <c r="G838" s="26">
        <v>1001.3871401599999</v>
      </c>
      <c r="H838" s="26">
        <v>998.00661867999997</v>
      </c>
      <c r="I838" s="26">
        <v>1010.76124743</v>
      </c>
      <c r="J838" s="26">
        <v>990.31386805</v>
      </c>
      <c r="K838" s="26">
        <v>950.90163331999997</v>
      </c>
      <c r="L838" s="26">
        <v>926.39218059999996</v>
      </c>
      <c r="M838" s="26">
        <v>930.87065133999999</v>
      </c>
      <c r="N838" s="26">
        <v>936.07475485999998</v>
      </c>
      <c r="O838" s="26">
        <v>996.47084355000004</v>
      </c>
      <c r="P838" s="26">
        <v>1006.59013268</v>
      </c>
      <c r="Q838" s="26">
        <v>1007.6162275299999</v>
      </c>
      <c r="R838" s="26">
        <v>1003.70126122</v>
      </c>
      <c r="S838" s="26">
        <v>972.65006965999999</v>
      </c>
      <c r="T838" s="26">
        <v>914.75340746999996</v>
      </c>
      <c r="U838" s="26">
        <v>917.51664204999997</v>
      </c>
      <c r="V838" s="26">
        <v>912.14554308000004</v>
      </c>
      <c r="W838" s="26">
        <v>921.87423209999997</v>
      </c>
      <c r="X838" s="26">
        <v>929.85897445000001</v>
      </c>
      <c r="Y838" s="26">
        <v>988.28689081000005</v>
      </c>
    </row>
    <row r="839" spans="1:25" s="6" customFormat="1" ht="38.25" hidden="1" outlineLevel="1" x14ac:dyDescent="0.2">
      <c r="A839" s="3" t="s">
        <v>39</v>
      </c>
      <c r="B839" s="26" t="s">
        <v>75</v>
      </c>
      <c r="C839" s="26" t="s">
        <v>75</v>
      </c>
      <c r="D839" s="26" t="s">
        <v>75</v>
      </c>
      <c r="E839" s="26" t="s">
        <v>75</v>
      </c>
      <c r="F839" s="26" t="s">
        <v>75</v>
      </c>
      <c r="G839" s="26" t="s">
        <v>75</v>
      </c>
      <c r="H839" s="26" t="s">
        <v>75</v>
      </c>
      <c r="I839" s="26" t="s">
        <v>75</v>
      </c>
      <c r="J839" s="26" t="s">
        <v>75</v>
      </c>
      <c r="K839" s="26" t="s">
        <v>75</v>
      </c>
      <c r="L839" s="26" t="s">
        <v>75</v>
      </c>
      <c r="M839" s="26" t="s">
        <v>75</v>
      </c>
      <c r="N839" s="26" t="s">
        <v>75</v>
      </c>
      <c r="O839" s="26" t="s">
        <v>75</v>
      </c>
      <c r="P839" s="26" t="s">
        <v>75</v>
      </c>
      <c r="Q839" s="26" t="s">
        <v>75</v>
      </c>
      <c r="R839" s="26" t="s">
        <v>75</v>
      </c>
      <c r="S839" s="26" t="s">
        <v>75</v>
      </c>
      <c r="T839" s="26" t="s">
        <v>75</v>
      </c>
      <c r="U839" s="26" t="s">
        <v>75</v>
      </c>
      <c r="V839" s="26" t="s">
        <v>75</v>
      </c>
      <c r="W839" s="26" t="s">
        <v>75</v>
      </c>
      <c r="X839" s="26" t="s">
        <v>75</v>
      </c>
      <c r="Y839" s="26" t="s">
        <v>75</v>
      </c>
    </row>
    <row r="840" spans="1:25" s="6" customFormat="1" ht="18.75" hidden="1" customHeight="1" outlineLevel="1" x14ac:dyDescent="0.2">
      <c r="A840" s="3" t="s">
        <v>2</v>
      </c>
      <c r="B840" s="26">
        <v>85.656185999999991</v>
      </c>
      <c r="C840" s="26">
        <v>85.656185999999991</v>
      </c>
      <c r="D840" s="26">
        <v>85.656185999999991</v>
      </c>
      <c r="E840" s="26">
        <v>85.656185999999991</v>
      </c>
      <c r="F840" s="26">
        <v>85.656185999999991</v>
      </c>
      <c r="G840" s="26">
        <v>85.656185999999991</v>
      </c>
      <c r="H840" s="26">
        <v>85.656185999999991</v>
      </c>
      <c r="I840" s="26">
        <v>85.656185999999991</v>
      </c>
      <c r="J840" s="26">
        <v>85.656185999999991</v>
      </c>
      <c r="K840" s="26">
        <v>85.656185999999991</v>
      </c>
      <c r="L840" s="26">
        <v>85.656185999999991</v>
      </c>
      <c r="M840" s="26">
        <v>85.656185999999991</v>
      </c>
      <c r="N840" s="26">
        <v>85.656185999999991</v>
      </c>
      <c r="O840" s="26">
        <v>85.656185999999991</v>
      </c>
      <c r="P840" s="26">
        <v>85.656185999999991</v>
      </c>
      <c r="Q840" s="26">
        <v>85.656185999999991</v>
      </c>
      <c r="R840" s="26">
        <v>85.656185999999991</v>
      </c>
      <c r="S840" s="26">
        <v>85.656185999999991</v>
      </c>
      <c r="T840" s="26">
        <v>85.656185999999991</v>
      </c>
      <c r="U840" s="26">
        <v>85.656185999999991</v>
      </c>
      <c r="V840" s="26">
        <v>85.656185999999991</v>
      </c>
      <c r="W840" s="26">
        <v>85.656185999999991</v>
      </c>
      <c r="X840" s="26">
        <v>85.656185999999991</v>
      </c>
      <c r="Y840" s="26">
        <v>85.656185999999991</v>
      </c>
    </row>
    <row r="841" spans="1:25" s="6" customFormat="1" ht="18.75" hidden="1" customHeight="1" outlineLevel="1" x14ac:dyDescent="0.2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</row>
    <row r="842" spans="1:25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</row>
    <row r="843" spans="1:25" s="13" customFormat="1" ht="18.75" customHeight="1" collapsed="1" thickBot="1" x14ac:dyDescent="0.25">
      <c r="A843" s="14">
        <v>13</v>
      </c>
      <c r="B843" s="25">
        <v>1199.33</v>
      </c>
      <c r="C843" s="25">
        <v>1242.22</v>
      </c>
      <c r="D843" s="25">
        <v>1260.77</v>
      </c>
      <c r="E843" s="25">
        <v>1257.9000000000001</v>
      </c>
      <c r="F843" s="25">
        <v>1256.8599999999999</v>
      </c>
      <c r="G843" s="25">
        <v>1240.98</v>
      </c>
      <c r="H843" s="25">
        <v>1192.0899999999999</v>
      </c>
      <c r="I843" s="25">
        <v>1124.56</v>
      </c>
      <c r="J843" s="25">
        <v>1096.1199999999999</v>
      </c>
      <c r="K843" s="25">
        <v>1097.03</v>
      </c>
      <c r="L843" s="25">
        <v>1089.06</v>
      </c>
      <c r="M843" s="25">
        <v>1085.9000000000001</v>
      </c>
      <c r="N843" s="25">
        <v>1094.6600000000001</v>
      </c>
      <c r="O843" s="25">
        <v>1106.2</v>
      </c>
      <c r="P843" s="25">
        <v>1117.06</v>
      </c>
      <c r="Q843" s="25">
        <v>1128.52</v>
      </c>
      <c r="R843" s="25">
        <v>1126.44</v>
      </c>
      <c r="S843" s="25">
        <v>1114.42</v>
      </c>
      <c r="T843" s="25">
        <v>1086.0899999999999</v>
      </c>
      <c r="U843" s="25">
        <v>1101.42</v>
      </c>
      <c r="V843" s="25">
        <v>1094.47</v>
      </c>
      <c r="W843" s="25">
        <v>1084.3800000000001</v>
      </c>
      <c r="X843" s="25">
        <v>1096.46</v>
      </c>
      <c r="Y843" s="25">
        <v>1166.32</v>
      </c>
    </row>
    <row r="844" spans="1:25" s="6" customFormat="1" ht="51" hidden="1" outlineLevel="1" x14ac:dyDescent="0.2">
      <c r="A844" s="3" t="s">
        <v>38</v>
      </c>
      <c r="B844" s="26">
        <v>1035.8416441300001</v>
      </c>
      <c r="C844" s="26">
        <v>1078.7225548500001</v>
      </c>
      <c r="D844" s="26">
        <v>1097.2742679600001</v>
      </c>
      <c r="E844" s="26">
        <v>1094.4065582799999</v>
      </c>
      <c r="F844" s="26">
        <v>1093.3643943</v>
      </c>
      <c r="G844" s="26">
        <v>1077.4913377</v>
      </c>
      <c r="H844" s="26">
        <v>1028.5963531899999</v>
      </c>
      <c r="I844" s="26">
        <v>961.06305995000002</v>
      </c>
      <c r="J844" s="26">
        <v>932.63162567999996</v>
      </c>
      <c r="K844" s="26">
        <v>933.53864869999995</v>
      </c>
      <c r="L844" s="26">
        <v>925.56508714999995</v>
      </c>
      <c r="M844" s="26">
        <v>922.40767953</v>
      </c>
      <c r="N844" s="26">
        <v>931.17043309999997</v>
      </c>
      <c r="O844" s="26">
        <v>942.70901170000002</v>
      </c>
      <c r="P844" s="26">
        <v>953.57062959999996</v>
      </c>
      <c r="Q844" s="26">
        <v>965.02394413000002</v>
      </c>
      <c r="R844" s="26">
        <v>962.95061805</v>
      </c>
      <c r="S844" s="26">
        <v>950.92334538</v>
      </c>
      <c r="T844" s="26">
        <v>922.59701597000003</v>
      </c>
      <c r="U844" s="26">
        <v>937.92357761000005</v>
      </c>
      <c r="V844" s="26">
        <v>930.97289014</v>
      </c>
      <c r="W844" s="26">
        <v>920.88942909000002</v>
      </c>
      <c r="X844" s="26">
        <v>932.96509317000005</v>
      </c>
      <c r="Y844" s="26">
        <v>1002.83163222</v>
      </c>
    </row>
    <row r="845" spans="1:25" s="6" customFormat="1" ht="38.25" hidden="1" outlineLevel="1" x14ac:dyDescent="0.2">
      <c r="A845" s="3" t="s">
        <v>39</v>
      </c>
      <c r="B845" s="26" t="s">
        <v>75</v>
      </c>
      <c r="C845" s="26" t="s">
        <v>75</v>
      </c>
      <c r="D845" s="26" t="s">
        <v>75</v>
      </c>
      <c r="E845" s="26" t="s">
        <v>75</v>
      </c>
      <c r="F845" s="26" t="s">
        <v>75</v>
      </c>
      <c r="G845" s="26" t="s">
        <v>75</v>
      </c>
      <c r="H845" s="26" t="s">
        <v>75</v>
      </c>
      <c r="I845" s="26" t="s">
        <v>75</v>
      </c>
      <c r="J845" s="26" t="s">
        <v>75</v>
      </c>
      <c r="K845" s="26" t="s">
        <v>75</v>
      </c>
      <c r="L845" s="26" t="s">
        <v>75</v>
      </c>
      <c r="M845" s="26" t="s">
        <v>75</v>
      </c>
      <c r="N845" s="26" t="s">
        <v>75</v>
      </c>
      <c r="O845" s="26" t="s">
        <v>75</v>
      </c>
      <c r="P845" s="26" t="s">
        <v>75</v>
      </c>
      <c r="Q845" s="26" t="s">
        <v>75</v>
      </c>
      <c r="R845" s="26" t="s">
        <v>75</v>
      </c>
      <c r="S845" s="26" t="s">
        <v>75</v>
      </c>
      <c r="T845" s="26" t="s">
        <v>75</v>
      </c>
      <c r="U845" s="26" t="s">
        <v>75</v>
      </c>
      <c r="V845" s="26" t="s">
        <v>75</v>
      </c>
      <c r="W845" s="26" t="s">
        <v>75</v>
      </c>
      <c r="X845" s="26" t="s">
        <v>75</v>
      </c>
      <c r="Y845" s="26" t="s">
        <v>75</v>
      </c>
    </row>
    <row r="846" spans="1:25" s="6" customFormat="1" ht="18.75" hidden="1" customHeight="1" outlineLevel="1" x14ac:dyDescent="0.2">
      <c r="A846" s="3" t="s">
        <v>2</v>
      </c>
      <c r="B846" s="26">
        <v>85.656185999999991</v>
      </c>
      <c r="C846" s="26">
        <v>85.656185999999991</v>
      </c>
      <c r="D846" s="26">
        <v>85.656185999999991</v>
      </c>
      <c r="E846" s="26">
        <v>85.656185999999991</v>
      </c>
      <c r="F846" s="26">
        <v>85.656185999999991</v>
      </c>
      <c r="G846" s="26">
        <v>85.656185999999991</v>
      </c>
      <c r="H846" s="26">
        <v>85.656185999999991</v>
      </c>
      <c r="I846" s="26">
        <v>85.656185999999991</v>
      </c>
      <c r="J846" s="26">
        <v>85.656185999999991</v>
      </c>
      <c r="K846" s="26">
        <v>85.656185999999991</v>
      </c>
      <c r="L846" s="26">
        <v>85.656185999999991</v>
      </c>
      <c r="M846" s="26">
        <v>85.656185999999991</v>
      </c>
      <c r="N846" s="26">
        <v>85.656185999999991</v>
      </c>
      <c r="O846" s="26">
        <v>85.656185999999991</v>
      </c>
      <c r="P846" s="26">
        <v>85.656185999999991</v>
      </c>
      <c r="Q846" s="26">
        <v>85.656185999999991</v>
      </c>
      <c r="R846" s="26">
        <v>85.656185999999991</v>
      </c>
      <c r="S846" s="26">
        <v>85.656185999999991</v>
      </c>
      <c r="T846" s="26">
        <v>85.656185999999991</v>
      </c>
      <c r="U846" s="26">
        <v>85.656185999999991</v>
      </c>
      <c r="V846" s="26">
        <v>85.656185999999991</v>
      </c>
      <c r="W846" s="26">
        <v>85.656185999999991</v>
      </c>
      <c r="X846" s="26">
        <v>85.656185999999991</v>
      </c>
      <c r="Y846" s="26">
        <v>85.656185999999991</v>
      </c>
    </row>
    <row r="847" spans="1:25" s="6" customFormat="1" ht="18.75" hidden="1" customHeight="1" outlineLevel="1" x14ac:dyDescent="0.2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</row>
    <row r="848" spans="1:25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</row>
    <row r="849" spans="1:25" s="13" customFormat="1" ht="18.75" customHeight="1" collapsed="1" thickBot="1" x14ac:dyDescent="0.25">
      <c r="A849" s="14">
        <v>14</v>
      </c>
      <c r="B849" s="25">
        <v>1105.56</v>
      </c>
      <c r="C849" s="25">
        <v>1102.23</v>
      </c>
      <c r="D849" s="25">
        <v>1112.1099999999999</v>
      </c>
      <c r="E849" s="25">
        <v>1117.17</v>
      </c>
      <c r="F849" s="25">
        <v>1118.3599999999999</v>
      </c>
      <c r="G849" s="25">
        <v>1108.24</v>
      </c>
      <c r="H849" s="25">
        <v>1116.1500000000001</v>
      </c>
      <c r="I849" s="25">
        <v>1129.26</v>
      </c>
      <c r="J849" s="25">
        <v>1134.76</v>
      </c>
      <c r="K849" s="25">
        <v>1135.8800000000001</v>
      </c>
      <c r="L849" s="25">
        <v>1137.04</v>
      </c>
      <c r="M849" s="25">
        <v>1129.55</v>
      </c>
      <c r="N849" s="25">
        <v>1125.33</v>
      </c>
      <c r="O849" s="25">
        <v>1140.55</v>
      </c>
      <c r="P849" s="25">
        <v>1147.44</v>
      </c>
      <c r="Q849" s="25">
        <v>1145.57</v>
      </c>
      <c r="R849" s="25">
        <v>1142.03</v>
      </c>
      <c r="S849" s="25">
        <v>1144.24</v>
      </c>
      <c r="T849" s="25">
        <v>1139.26</v>
      </c>
      <c r="U849" s="25">
        <v>1139.32</v>
      </c>
      <c r="V849" s="25">
        <v>1139.3399999999999</v>
      </c>
      <c r="W849" s="25">
        <v>1142.19</v>
      </c>
      <c r="X849" s="25">
        <v>1140.52</v>
      </c>
      <c r="Y849" s="25">
        <v>1142.68</v>
      </c>
    </row>
    <row r="850" spans="1:25" s="6" customFormat="1" ht="51" hidden="1" outlineLevel="1" x14ac:dyDescent="0.2">
      <c r="A850" s="54" t="s">
        <v>38</v>
      </c>
      <c r="B850" s="26">
        <v>942.06429418000005</v>
      </c>
      <c r="C850" s="26">
        <v>938.73481490999995</v>
      </c>
      <c r="D850" s="26">
        <v>948.61938008000004</v>
      </c>
      <c r="E850" s="26">
        <v>953.67732519000003</v>
      </c>
      <c r="F850" s="26">
        <v>954.86218051000003</v>
      </c>
      <c r="G850" s="26">
        <v>944.74920582000004</v>
      </c>
      <c r="H850" s="26">
        <v>952.65737313</v>
      </c>
      <c r="I850" s="26">
        <v>965.76938845999996</v>
      </c>
      <c r="J850" s="26">
        <v>971.26794012000005</v>
      </c>
      <c r="K850" s="26">
        <v>972.38629907999996</v>
      </c>
      <c r="L850" s="26">
        <v>973.54397561999997</v>
      </c>
      <c r="M850" s="26">
        <v>966.05432714000005</v>
      </c>
      <c r="N850" s="26">
        <v>961.83567982</v>
      </c>
      <c r="O850" s="26">
        <v>977.05343650999998</v>
      </c>
      <c r="P850" s="26">
        <v>983.95125242999995</v>
      </c>
      <c r="Q850" s="26">
        <v>982.07570008000005</v>
      </c>
      <c r="R850" s="26">
        <v>978.53720931999999</v>
      </c>
      <c r="S850" s="26">
        <v>980.74219316999995</v>
      </c>
      <c r="T850" s="26">
        <v>975.76751644000001</v>
      </c>
      <c r="U850" s="26">
        <v>975.82821222999996</v>
      </c>
      <c r="V850" s="26">
        <v>975.84253755999998</v>
      </c>
      <c r="W850" s="26">
        <v>978.69257989000005</v>
      </c>
      <c r="X850" s="26">
        <v>977.02906526000004</v>
      </c>
      <c r="Y850" s="26">
        <v>979.19198757000004</v>
      </c>
    </row>
    <row r="851" spans="1:25" s="6" customFormat="1" ht="38.25" hidden="1" outlineLevel="1" x14ac:dyDescent="0.2">
      <c r="A851" s="3" t="s">
        <v>39</v>
      </c>
      <c r="B851" s="26" t="s">
        <v>75</v>
      </c>
      <c r="C851" s="26" t="s">
        <v>75</v>
      </c>
      <c r="D851" s="26" t="s">
        <v>75</v>
      </c>
      <c r="E851" s="26" t="s">
        <v>75</v>
      </c>
      <c r="F851" s="26" t="s">
        <v>75</v>
      </c>
      <c r="G851" s="26" t="s">
        <v>75</v>
      </c>
      <c r="H851" s="26" t="s">
        <v>75</v>
      </c>
      <c r="I851" s="26" t="s">
        <v>75</v>
      </c>
      <c r="J851" s="26" t="s">
        <v>75</v>
      </c>
      <c r="K851" s="26" t="s">
        <v>75</v>
      </c>
      <c r="L851" s="26" t="s">
        <v>75</v>
      </c>
      <c r="M851" s="26" t="s">
        <v>75</v>
      </c>
      <c r="N851" s="26" t="s">
        <v>75</v>
      </c>
      <c r="O851" s="26" t="s">
        <v>75</v>
      </c>
      <c r="P851" s="26" t="s">
        <v>75</v>
      </c>
      <c r="Q851" s="26" t="s">
        <v>75</v>
      </c>
      <c r="R851" s="26" t="s">
        <v>75</v>
      </c>
      <c r="S851" s="26" t="s">
        <v>75</v>
      </c>
      <c r="T851" s="26" t="s">
        <v>75</v>
      </c>
      <c r="U851" s="26" t="s">
        <v>75</v>
      </c>
      <c r="V851" s="26" t="s">
        <v>75</v>
      </c>
      <c r="W851" s="26" t="s">
        <v>75</v>
      </c>
      <c r="X851" s="26" t="s">
        <v>75</v>
      </c>
      <c r="Y851" s="26" t="s">
        <v>75</v>
      </c>
    </row>
    <row r="852" spans="1:25" s="6" customFormat="1" ht="18.75" hidden="1" customHeight="1" outlineLevel="1" x14ac:dyDescent="0.2">
      <c r="A852" s="3" t="s">
        <v>2</v>
      </c>
      <c r="B852" s="26">
        <v>85.656185999999991</v>
      </c>
      <c r="C852" s="26">
        <v>85.656185999999991</v>
      </c>
      <c r="D852" s="26">
        <v>85.656185999999991</v>
      </c>
      <c r="E852" s="26">
        <v>85.656185999999991</v>
      </c>
      <c r="F852" s="26">
        <v>85.656185999999991</v>
      </c>
      <c r="G852" s="26">
        <v>85.656185999999991</v>
      </c>
      <c r="H852" s="26">
        <v>85.656185999999991</v>
      </c>
      <c r="I852" s="26">
        <v>85.656185999999991</v>
      </c>
      <c r="J852" s="26">
        <v>85.656185999999991</v>
      </c>
      <c r="K852" s="26">
        <v>85.656185999999991</v>
      </c>
      <c r="L852" s="26">
        <v>85.656185999999991</v>
      </c>
      <c r="M852" s="26">
        <v>85.656185999999991</v>
      </c>
      <c r="N852" s="26">
        <v>85.656185999999991</v>
      </c>
      <c r="O852" s="26">
        <v>85.656185999999991</v>
      </c>
      <c r="P852" s="26">
        <v>85.656185999999991</v>
      </c>
      <c r="Q852" s="26">
        <v>85.656185999999991</v>
      </c>
      <c r="R852" s="26">
        <v>85.656185999999991</v>
      </c>
      <c r="S852" s="26">
        <v>85.656185999999991</v>
      </c>
      <c r="T852" s="26">
        <v>85.656185999999991</v>
      </c>
      <c r="U852" s="26">
        <v>85.656185999999991</v>
      </c>
      <c r="V852" s="26">
        <v>85.656185999999991</v>
      </c>
      <c r="W852" s="26">
        <v>85.656185999999991</v>
      </c>
      <c r="X852" s="26">
        <v>85.656185999999991</v>
      </c>
      <c r="Y852" s="26">
        <v>85.656185999999991</v>
      </c>
    </row>
    <row r="853" spans="1:25" s="6" customFormat="1" ht="18.75" hidden="1" customHeight="1" outlineLevel="1" x14ac:dyDescent="0.2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</row>
    <row r="854" spans="1:25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</row>
    <row r="855" spans="1:25" s="13" customFormat="1" ht="18.75" customHeight="1" collapsed="1" thickBot="1" x14ac:dyDescent="0.25">
      <c r="A855" s="14">
        <v>15</v>
      </c>
      <c r="B855" s="25">
        <v>1140.01</v>
      </c>
      <c r="C855" s="25">
        <v>1181.73</v>
      </c>
      <c r="D855" s="25">
        <v>1198.56</v>
      </c>
      <c r="E855" s="25">
        <v>1207.18</v>
      </c>
      <c r="F855" s="25">
        <v>1205.1300000000001</v>
      </c>
      <c r="G855" s="25">
        <v>1184.43</v>
      </c>
      <c r="H855" s="25">
        <v>1141.03</v>
      </c>
      <c r="I855" s="25">
        <v>1144.29</v>
      </c>
      <c r="J855" s="25">
        <v>1151.56</v>
      </c>
      <c r="K855" s="25">
        <v>1150.5899999999999</v>
      </c>
      <c r="L855" s="25">
        <v>1151.3900000000001</v>
      </c>
      <c r="M855" s="25">
        <v>1146.57</v>
      </c>
      <c r="N855" s="25">
        <v>1147.9000000000001</v>
      </c>
      <c r="O855" s="25">
        <v>1140.8800000000001</v>
      </c>
      <c r="P855" s="25">
        <v>1141.3900000000001</v>
      </c>
      <c r="Q855" s="25">
        <v>1141.77</v>
      </c>
      <c r="R855" s="25">
        <v>1135.48</v>
      </c>
      <c r="S855" s="25">
        <v>1140.1600000000001</v>
      </c>
      <c r="T855" s="25">
        <v>1153.22</v>
      </c>
      <c r="U855" s="25">
        <v>1175.93</v>
      </c>
      <c r="V855" s="25">
        <v>1192.95</v>
      </c>
      <c r="W855" s="25">
        <v>1197.7</v>
      </c>
      <c r="X855" s="25">
        <v>1197.8399999999999</v>
      </c>
      <c r="Y855" s="25">
        <v>1214.69</v>
      </c>
    </row>
    <row r="856" spans="1:25" s="6" customFormat="1" ht="51" hidden="1" outlineLevel="1" x14ac:dyDescent="0.2">
      <c r="A856" s="3" t="s">
        <v>38</v>
      </c>
      <c r="B856" s="26">
        <v>976.51706323999997</v>
      </c>
      <c r="C856" s="26">
        <v>1018.23493581</v>
      </c>
      <c r="D856" s="26">
        <v>1035.06838657</v>
      </c>
      <c r="E856" s="26">
        <v>1043.68724578</v>
      </c>
      <c r="F856" s="26">
        <v>1041.6378746099999</v>
      </c>
      <c r="G856" s="26">
        <v>1020.93470418</v>
      </c>
      <c r="H856" s="26">
        <v>977.53756991</v>
      </c>
      <c r="I856" s="26">
        <v>980.79947671000002</v>
      </c>
      <c r="J856" s="26">
        <v>988.06649393999999</v>
      </c>
      <c r="K856" s="26">
        <v>987.09878011000001</v>
      </c>
      <c r="L856" s="26">
        <v>987.89355125999998</v>
      </c>
      <c r="M856" s="26">
        <v>983.07761698000002</v>
      </c>
      <c r="N856" s="26">
        <v>984.40763654</v>
      </c>
      <c r="O856" s="26">
        <v>977.38433511999995</v>
      </c>
      <c r="P856" s="26">
        <v>977.89767211000003</v>
      </c>
      <c r="Q856" s="26">
        <v>978.28079081999999</v>
      </c>
      <c r="R856" s="26">
        <v>971.99130952999997</v>
      </c>
      <c r="S856" s="26">
        <v>976.66569460999995</v>
      </c>
      <c r="T856" s="26">
        <v>989.72504114000003</v>
      </c>
      <c r="U856" s="26">
        <v>1012.43995861</v>
      </c>
      <c r="V856" s="26">
        <v>1029.4556729200001</v>
      </c>
      <c r="W856" s="26">
        <v>1034.2045053899999</v>
      </c>
      <c r="X856" s="26">
        <v>1034.34794545</v>
      </c>
      <c r="Y856" s="26">
        <v>1051.1975356600001</v>
      </c>
    </row>
    <row r="857" spans="1:25" s="6" customFormat="1" ht="38.25" hidden="1" outlineLevel="1" x14ac:dyDescent="0.2">
      <c r="A857" s="3" t="s">
        <v>39</v>
      </c>
      <c r="B857" s="26" t="s">
        <v>75</v>
      </c>
      <c r="C857" s="26" t="s">
        <v>75</v>
      </c>
      <c r="D857" s="26" t="s">
        <v>75</v>
      </c>
      <c r="E857" s="26" t="s">
        <v>75</v>
      </c>
      <c r="F857" s="26" t="s">
        <v>75</v>
      </c>
      <c r="G857" s="26" t="s">
        <v>75</v>
      </c>
      <c r="H857" s="26" t="s">
        <v>75</v>
      </c>
      <c r="I857" s="26" t="s">
        <v>75</v>
      </c>
      <c r="J857" s="26" t="s">
        <v>75</v>
      </c>
      <c r="K857" s="26" t="s">
        <v>75</v>
      </c>
      <c r="L857" s="26" t="s">
        <v>75</v>
      </c>
      <c r="M857" s="26" t="s">
        <v>75</v>
      </c>
      <c r="N857" s="26" t="s">
        <v>75</v>
      </c>
      <c r="O857" s="26" t="s">
        <v>75</v>
      </c>
      <c r="P857" s="26" t="s">
        <v>75</v>
      </c>
      <c r="Q857" s="26" t="s">
        <v>75</v>
      </c>
      <c r="R857" s="26" t="s">
        <v>75</v>
      </c>
      <c r="S857" s="26" t="s">
        <v>75</v>
      </c>
      <c r="T857" s="26" t="s">
        <v>75</v>
      </c>
      <c r="U857" s="26" t="s">
        <v>75</v>
      </c>
      <c r="V857" s="26" t="s">
        <v>75</v>
      </c>
      <c r="W857" s="26" t="s">
        <v>75</v>
      </c>
      <c r="X857" s="26" t="s">
        <v>75</v>
      </c>
      <c r="Y857" s="26" t="s">
        <v>75</v>
      </c>
    </row>
    <row r="858" spans="1:25" s="6" customFormat="1" ht="18.75" hidden="1" customHeight="1" outlineLevel="1" x14ac:dyDescent="0.2">
      <c r="A858" s="3" t="s">
        <v>2</v>
      </c>
      <c r="B858" s="26">
        <v>85.656185999999991</v>
      </c>
      <c r="C858" s="26">
        <v>85.656185999999991</v>
      </c>
      <c r="D858" s="26">
        <v>85.656185999999991</v>
      </c>
      <c r="E858" s="26">
        <v>85.656185999999991</v>
      </c>
      <c r="F858" s="26">
        <v>85.656185999999991</v>
      </c>
      <c r="G858" s="26">
        <v>85.656185999999991</v>
      </c>
      <c r="H858" s="26">
        <v>85.656185999999991</v>
      </c>
      <c r="I858" s="26">
        <v>85.656185999999991</v>
      </c>
      <c r="J858" s="26">
        <v>85.656185999999991</v>
      </c>
      <c r="K858" s="26">
        <v>85.656185999999991</v>
      </c>
      <c r="L858" s="26">
        <v>85.656185999999991</v>
      </c>
      <c r="M858" s="26">
        <v>85.656185999999991</v>
      </c>
      <c r="N858" s="26">
        <v>85.656185999999991</v>
      </c>
      <c r="O858" s="26">
        <v>85.656185999999991</v>
      </c>
      <c r="P858" s="26">
        <v>85.656185999999991</v>
      </c>
      <c r="Q858" s="26">
        <v>85.656185999999991</v>
      </c>
      <c r="R858" s="26">
        <v>85.656185999999991</v>
      </c>
      <c r="S858" s="26">
        <v>85.656185999999991</v>
      </c>
      <c r="T858" s="26">
        <v>85.656185999999991</v>
      </c>
      <c r="U858" s="26">
        <v>85.656185999999991</v>
      </c>
      <c r="V858" s="26">
        <v>85.656185999999991</v>
      </c>
      <c r="W858" s="26">
        <v>85.656185999999991</v>
      </c>
      <c r="X858" s="26">
        <v>85.656185999999991</v>
      </c>
      <c r="Y858" s="26">
        <v>85.656185999999991</v>
      </c>
    </row>
    <row r="859" spans="1:25" s="6" customFormat="1" ht="18.75" hidden="1" customHeight="1" outlineLevel="1" x14ac:dyDescent="0.2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</row>
    <row r="860" spans="1:25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</row>
    <row r="861" spans="1:25" s="13" customFormat="1" ht="18.75" customHeight="1" collapsed="1" thickBot="1" x14ac:dyDescent="0.25">
      <c r="A861" s="14">
        <v>16</v>
      </c>
      <c r="B861" s="25">
        <v>1125.95</v>
      </c>
      <c r="C861" s="25">
        <v>1139.19</v>
      </c>
      <c r="D861" s="25">
        <v>1163.3</v>
      </c>
      <c r="E861" s="25">
        <v>1170.57</v>
      </c>
      <c r="F861" s="25">
        <v>1168.51</v>
      </c>
      <c r="G861" s="25">
        <v>1152.32</v>
      </c>
      <c r="H861" s="25">
        <v>1119.24</v>
      </c>
      <c r="I861" s="25">
        <v>1146.5</v>
      </c>
      <c r="J861" s="25">
        <v>1164.8399999999999</v>
      </c>
      <c r="K861" s="25">
        <v>1165.6300000000001</v>
      </c>
      <c r="L861" s="25">
        <v>1158.94</v>
      </c>
      <c r="M861" s="25">
        <v>1155.08</v>
      </c>
      <c r="N861" s="25">
        <v>1150.33</v>
      </c>
      <c r="O861" s="25">
        <v>1150.01</v>
      </c>
      <c r="P861" s="25">
        <v>1152.97</v>
      </c>
      <c r="Q861" s="25">
        <v>1150.69</v>
      </c>
      <c r="R861" s="25">
        <v>1147.9000000000001</v>
      </c>
      <c r="S861" s="25">
        <v>1147.82</v>
      </c>
      <c r="T861" s="25">
        <v>1142.6500000000001</v>
      </c>
      <c r="U861" s="25">
        <v>1146.33</v>
      </c>
      <c r="V861" s="25">
        <v>1150.8399999999999</v>
      </c>
      <c r="W861" s="25">
        <v>1150.7</v>
      </c>
      <c r="X861" s="25">
        <v>1149.56</v>
      </c>
      <c r="Y861" s="25">
        <v>1151.76</v>
      </c>
    </row>
    <row r="862" spans="1:25" s="6" customFormat="1" ht="42.75" hidden="1" customHeight="1" outlineLevel="1" x14ac:dyDescent="0.2">
      <c r="A862" s="54" t="s">
        <v>38</v>
      </c>
      <c r="B862" s="26">
        <v>962.46053569000003</v>
      </c>
      <c r="C862" s="26">
        <v>975.69372315999999</v>
      </c>
      <c r="D862" s="26">
        <v>999.81097670999998</v>
      </c>
      <c r="E862" s="26">
        <v>1007.0765211200001</v>
      </c>
      <c r="F862" s="26">
        <v>1005.0201737</v>
      </c>
      <c r="G862" s="26">
        <v>988.83129030999999</v>
      </c>
      <c r="H862" s="26">
        <v>955.74642982</v>
      </c>
      <c r="I862" s="26">
        <v>983.00562203000004</v>
      </c>
      <c r="J862" s="26">
        <v>1001.34770688</v>
      </c>
      <c r="K862" s="26">
        <v>1002.13821251</v>
      </c>
      <c r="L862" s="26">
        <v>995.44916611999997</v>
      </c>
      <c r="M862" s="26">
        <v>991.58806785000002</v>
      </c>
      <c r="N862" s="26">
        <v>986.83364511000002</v>
      </c>
      <c r="O862" s="26">
        <v>986.52069724</v>
      </c>
      <c r="P862" s="26">
        <v>989.47596472999999</v>
      </c>
      <c r="Q862" s="26">
        <v>987.20167212000001</v>
      </c>
      <c r="R862" s="26">
        <v>984.40874499999995</v>
      </c>
      <c r="S862" s="26">
        <v>984.32311580999999</v>
      </c>
      <c r="T862" s="26">
        <v>979.15313053</v>
      </c>
      <c r="U862" s="26">
        <v>982.83235328000001</v>
      </c>
      <c r="V862" s="26">
        <v>987.34462096000004</v>
      </c>
      <c r="W862" s="26">
        <v>987.20585115999995</v>
      </c>
      <c r="X862" s="26">
        <v>986.06461578999995</v>
      </c>
      <c r="Y862" s="26">
        <v>988.27079989000003</v>
      </c>
    </row>
    <row r="863" spans="1:25" s="6" customFormat="1" ht="38.25" hidden="1" outlineLevel="1" x14ac:dyDescent="0.2">
      <c r="A863" s="3" t="s">
        <v>39</v>
      </c>
      <c r="B863" s="26" t="s">
        <v>75</v>
      </c>
      <c r="C863" s="26" t="s">
        <v>75</v>
      </c>
      <c r="D863" s="26" t="s">
        <v>75</v>
      </c>
      <c r="E863" s="26" t="s">
        <v>75</v>
      </c>
      <c r="F863" s="26" t="s">
        <v>75</v>
      </c>
      <c r="G863" s="26" t="s">
        <v>75</v>
      </c>
      <c r="H863" s="26" t="s">
        <v>75</v>
      </c>
      <c r="I863" s="26" t="s">
        <v>75</v>
      </c>
      <c r="J863" s="26" t="s">
        <v>75</v>
      </c>
      <c r="K863" s="26" t="s">
        <v>75</v>
      </c>
      <c r="L863" s="26" t="s">
        <v>75</v>
      </c>
      <c r="M863" s="26" t="s">
        <v>75</v>
      </c>
      <c r="N863" s="26" t="s">
        <v>75</v>
      </c>
      <c r="O863" s="26" t="s">
        <v>75</v>
      </c>
      <c r="P863" s="26" t="s">
        <v>75</v>
      </c>
      <c r="Q863" s="26" t="s">
        <v>75</v>
      </c>
      <c r="R863" s="26" t="s">
        <v>75</v>
      </c>
      <c r="S863" s="26" t="s">
        <v>75</v>
      </c>
      <c r="T863" s="26" t="s">
        <v>75</v>
      </c>
      <c r="U863" s="26" t="s">
        <v>75</v>
      </c>
      <c r="V863" s="26" t="s">
        <v>75</v>
      </c>
      <c r="W863" s="26" t="s">
        <v>75</v>
      </c>
      <c r="X863" s="26" t="s">
        <v>75</v>
      </c>
      <c r="Y863" s="26" t="s">
        <v>75</v>
      </c>
    </row>
    <row r="864" spans="1:25" s="6" customFormat="1" ht="18.75" hidden="1" customHeight="1" outlineLevel="1" x14ac:dyDescent="0.2">
      <c r="A864" s="3" t="s">
        <v>2</v>
      </c>
      <c r="B864" s="26">
        <v>85.656185999999991</v>
      </c>
      <c r="C864" s="26">
        <v>85.656185999999991</v>
      </c>
      <c r="D864" s="26">
        <v>85.656185999999991</v>
      </c>
      <c r="E864" s="26">
        <v>85.656185999999991</v>
      </c>
      <c r="F864" s="26">
        <v>85.656185999999991</v>
      </c>
      <c r="G864" s="26">
        <v>85.656185999999991</v>
      </c>
      <c r="H864" s="26">
        <v>85.656185999999991</v>
      </c>
      <c r="I864" s="26">
        <v>85.656185999999991</v>
      </c>
      <c r="J864" s="26">
        <v>85.656185999999991</v>
      </c>
      <c r="K864" s="26">
        <v>85.656185999999991</v>
      </c>
      <c r="L864" s="26">
        <v>85.656185999999991</v>
      </c>
      <c r="M864" s="26">
        <v>85.656185999999991</v>
      </c>
      <c r="N864" s="26">
        <v>85.656185999999991</v>
      </c>
      <c r="O864" s="26">
        <v>85.656185999999991</v>
      </c>
      <c r="P864" s="26">
        <v>85.656185999999991</v>
      </c>
      <c r="Q864" s="26">
        <v>85.656185999999991</v>
      </c>
      <c r="R864" s="26">
        <v>85.656185999999991</v>
      </c>
      <c r="S864" s="26">
        <v>85.656185999999991</v>
      </c>
      <c r="T864" s="26">
        <v>85.656185999999991</v>
      </c>
      <c r="U864" s="26">
        <v>85.656185999999991</v>
      </c>
      <c r="V864" s="26">
        <v>85.656185999999991</v>
      </c>
      <c r="W864" s="26">
        <v>85.656185999999991</v>
      </c>
      <c r="X864" s="26">
        <v>85.656185999999991</v>
      </c>
      <c r="Y864" s="26">
        <v>85.656185999999991</v>
      </c>
    </row>
    <row r="865" spans="1:25" s="6" customFormat="1" ht="18.75" hidden="1" customHeight="1" outlineLevel="1" x14ac:dyDescent="0.2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</row>
    <row r="866" spans="1:25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</row>
    <row r="867" spans="1:25" s="13" customFormat="1" ht="18.75" customHeight="1" collapsed="1" thickBot="1" x14ac:dyDescent="0.25">
      <c r="A867" s="14">
        <v>17</v>
      </c>
      <c r="B867" s="25">
        <v>1167.3</v>
      </c>
      <c r="C867" s="25">
        <v>1217.6400000000001</v>
      </c>
      <c r="D867" s="25">
        <v>1232.55</v>
      </c>
      <c r="E867" s="25">
        <v>1244.48</v>
      </c>
      <c r="F867" s="25">
        <v>1239.4000000000001</v>
      </c>
      <c r="G867" s="25">
        <v>1214.31</v>
      </c>
      <c r="H867" s="25">
        <v>1161.82</v>
      </c>
      <c r="I867" s="25">
        <v>1161.81</v>
      </c>
      <c r="J867" s="25">
        <v>1162.4000000000001</v>
      </c>
      <c r="K867" s="25">
        <v>1166.08</v>
      </c>
      <c r="L867" s="25">
        <v>1160.5</v>
      </c>
      <c r="M867" s="25">
        <v>1153.33</v>
      </c>
      <c r="N867" s="25">
        <v>1147.3399999999999</v>
      </c>
      <c r="O867" s="25">
        <v>1147.08</v>
      </c>
      <c r="P867" s="25">
        <v>1133.29</v>
      </c>
      <c r="Q867" s="25">
        <v>1133.76</v>
      </c>
      <c r="R867" s="25">
        <v>1130.31</v>
      </c>
      <c r="S867" s="25">
        <v>1127.53</v>
      </c>
      <c r="T867" s="25">
        <v>1121.68</v>
      </c>
      <c r="U867" s="25">
        <v>1121.53</v>
      </c>
      <c r="V867" s="25">
        <v>1121.98</v>
      </c>
      <c r="W867" s="25">
        <v>1059.1099999999999</v>
      </c>
      <c r="X867" s="25">
        <v>1012.51</v>
      </c>
      <c r="Y867" s="25">
        <v>1055.28</v>
      </c>
    </row>
    <row r="868" spans="1:25" s="6" customFormat="1" ht="38.25" hidden="1" customHeight="1" outlineLevel="1" x14ac:dyDescent="0.2">
      <c r="A868" s="3" t="s">
        <v>38</v>
      </c>
      <c r="B868" s="26">
        <v>1003.80908345</v>
      </c>
      <c r="C868" s="26">
        <v>1054.1422918400001</v>
      </c>
      <c r="D868" s="26">
        <v>1069.05338267</v>
      </c>
      <c r="E868" s="26">
        <v>1080.99134574</v>
      </c>
      <c r="F868" s="26">
        <v>1075.9086822100001</v>
      </c>
      <c r="G868" s="26">
        <v>1050.8159460899999</v>
      </c>
      <c r="H868" s="26">
        <v>998.32830626999998</v>
      </c>
      <c r="I868" s="26">
        <v>998.31873114999996</v>
      </c>
      <c r="J868" s="26">
        <v>998.91158158999997</v>
      </c>
      <c r="K868" s="26">
        <v>1002.5830398099999</v>
      </c>
      <c r="L868" s="26">
        <v>997.01048311</v>
      </c>
      <c r="M868" s="26">
        <v>989.83583050000004</v>
      </c>
      <c r="N868" s="26">
        <v>983.84525497000004</v>
      </c>
      <c r="O868" s="26">
        <v>983.58614311999997</v>
      </c>
      <c r="P868" s="26">
        <v>969.79609352</v>
      </c>
      <c r="Q868" s="26">
        <v>970.26700464999999</v>
      </c>
      <c r="R868" s="26">
        <v>966.82114705000004</v>
      </c>
      <c r="S868" s="26">
        <v>964.04027771999995</v>
      </c>
      <c r="T868" s="26">
        <v>958.18617820999998</v>
      </c>
      <c r="U868" s="26">
        <v>958.03865979</v>
      </c>
      <c r="V868" s="26">
        <v>958.48823298000002</v>
      </c>
      <c r="W868" s="26">
        <v>895.61468284</v>
      </c>
      <c r="X868" s="26">
        <v>849.01286734999996</v>
      </c>
      <c r="Y868" s="26">
        <v>891.78781633000006</v>
      </c>
    </row>
    <row r="869" spans="1:25" s="6" customFormat="1" ht="39.75" hidden="1" customHeight="1" outlineLevel="1" x14ac:dyDescent="0.2">
      <c r="A869" s="3" t="s">
        <v>39</v>
      </c>
      <c r="B869" s="26" t="s">
        <v>75</v>
      </c>
      <c r="C869" s="26" t="s">
        <v>75</v>
      </c>
      <c r="D869" s="26" t="s">
        <v>75</v>
      </c>
      <c r="E869" s="26" t="s">
        <v>75</v>
      </c>
      <c r="F869" s="26" t="s">
        <v>75</v>
      </c>
      <c r="G869" s="26" t="s">
        <v>75</v>
      </c>
      <c r="H869" s="26" t="s">
        <v>75</v>
      </c>
      <c r="I869" s="26" t="s">
        <v>75</v>
      </c>
      <c r="J869" s="26" t="s">
        <v>75</v>
      </c>
      <c r="K869" s="26" t="s">
        <v>75</v>
      </c>
      <c r="L869" s="26" t="s">
        <v>75</v>
      </c>
      <c r="M869" s="26" t="s">
        <v>75</v>
      </c>
      <c r="N869" s="26" t="s">
        <v>75</v>
      </c>
      <c r="O869" s="26" t="s">
        <v>75</v>
      </c>
      <c r="P869" s="26" t="s">
        <v>75</v>
      </c>
      <c r="Q869" s="26" t="s">
        <v>75</v>
      </c>
      <c r="R869" s="26" t="s">
        <v>75</v>
      </c>
      <c r="S869" s="26" t="s">
        <v>75</v>
      </c>
      <c r="T869" s="26" t="s">
        <v>75</v>
      </c>
      <c r="U869" s="26" t="s">
        <v>75</v>
      </c>
      <c r="V869" s="26" t="s">
        <v>75</v>
      </c>
      <c r="W869" s="26" t="s">
        <v>75</v>
      </c>
      <c r="X869" s="26" t="s">
        <v>75</v>
      </c>
      <c r="Y869" s="26" t="s">
        <v>75</v>
      </c>
    </row>
    <row r="870" spans="1:25" s="6" customFormat="1" ht="18.75" hidden="1" customHeight="1" outlineLevel="1" x14ac:dyDescent="0.2">
      <c r="A870" s="3" t="s">
        <v>2</v>
      </c>
      <c r="B870" s="26">
        <v>85.656185999999991</v>
      </c>
      <c r="C870" s="26">
        <v>85.656185999999991</v>
      </c>
      <c r="D870" s="26">
        <v>85.656185999999991</v>
      </c>
      <c r="E870" s="26">
        <v>85.656185999999991</v>
      </c>
      <c r="F870" s="26">
        <v>85.656185999999991</v>
      </c>
      <c r="G870" s="26">
        <v>85.656185999999991</v>
      </c>
      <c r="H870" s="26">
        <v>85.656185999999991</v>
      </c>
      <c r="I870" s="26">
        <v>85.656185999999991</v>
      </c>
      <c r="J870" s="26">
        <v>85.656185999999991</v>
      </c>
      <c r="K870" s="26">
        <v>85.656185999999991</v>
      </c>
      <c r="L870" s="26">
        <v>85.656185999999991</v>
      </c>
      <c r="M870" s="26">
        <v>85.656185999999991</v>
      </c>
      <c r="N870" s="26">
        <v>85.656185999999991</v>
      </c>
      <c r="O870" s="26">
        <v>85.656185999999991</v>
      </c>
      <c r="P870" s="26">
        <v>85.656185999999991</v>
      </c>
      <c r="Q870" s="26">
        <v>85.656185999999991</v>
      </c>
      <c r="R870" s="26">
        <v>85.656185999999991</v>
      </c>
      <c r="S870" s="26">
        <v>85.656185999999991</v>
      </c>
      <c r="T870" s="26">
        <v>85.656185999999991</v>
      </c>
      <c r="U870" s="26">
        <v>85.656185999999991</v>
      </c>
      <c r="V870" s="26">
        <v>85.656185999999991</v>
      </c>
      <c r="W870" s="26">
        <v>85.656185999999991</v>
      </c>
      <c r="X870" s="26">
        <v>85.656185999999991</v>
      </c>
      <c r="Y870" s="26">
        <v>85.656185999999991</v>
      </c>
    </row>
    <row r="871" spans="1:25" s="6" customFormat="1" ht="18.75" hidden="1" customHeight="1" outlineLevel="1" x14ac:dyDescent="0.2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</row>
    <row r="872" spans="1:25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</row>
    <row r="873" spans="1:25" s="13" customFormat="1" ht="18.75" customHeight="1" collapsed="1" thickBot="1" x14ac:dyDescent="0.25">
      <c r="A873" s="15">
        <v>18</v>
      </c>
      <c r="B873" s="25">
        <v>1156.5999999999999</v>
      </c>
      <c r="C873" s="25">
        <v>1162.3800000000001</v>
      </c>
      <c r="D873" s="25">
        <v>1198.73</v>
      </c>
      <c r="E873" s="25">
        <v>1209.51</v>
      </c>
      <c r="F873" s="25">
        <v>1206.3800000000001</v>
      </c>
      <c r="G873" s="25">
        <v>1192.27</v>
      </c>
      <c r="H873" s="25">
        <v>1140.3</v>
      </c>
      <c r="I873" s="25">
        <v>1116.5</v>
      </c>
      <c r="J873" s="25">
        <v>1054.18</v>
      </c>
      <c r="K873" s="25">
        <v>1050.19</v>
      </c>
      <c r="L873" s="25">
        <v>1054.99</v>
      </c>
      <c r="M873" s="25">
        <v>1057.74</v>
      </c>
      <c r="N873" s="25">
        <v>1052.19</v>
      </c>
      <c r="O873" s="25">
        <v>1051.72</v>
      </c>
      <c r="P873" s="25">
        <v>1052.92</v>
      </c>
      <c r="Q873" s="25">
        <v>1049.1300000000001</v>
      </c>
      <c r="R873" s="25">
        <v>1022.21</v>
      </c>
      <c r="S873" s="25">
        <v>1052.4000000000001</v>
      </c>
      <c r="T873" s="25">
        <v>1047.6500000000001</v>
      </c>
      <c r="U873" s="25">
        <v>1046.47</v>
      </c>
      <c r="V873" s="25">
        <v>1050.33</v>
      </c>
      <c r="W873" s="25">
        <v>1055.07</v>
      </c>
      <c r="X873" s="25">
        <v>1049.75</v>
      </c>
      <c r="Y873" s="25">
        <v>1063.78</v>
      </c>
    </row>
    <row r="874" spans="1:25" s="6" customFormat="1" ht="51" hidden="1" outlineLevel="1" x14ac:dyDescent="0.2">
      <c r="A874" s="3" t="s">
        <v>38</v>
      </c>
      <c r="B874" s="26">
        <v>993.11162605000004</v>
      </c>
      <c r="C874" s="26">
        <v>998.88341432000004</v>
      </c>
      <c r="D874" s="26">
        <v>1035.23486159</v>
      </c>
      <c r="E874" s="26">
        <v>1046.0166761400001</v>
      </c>
      <c r="F874" s="26">
        <v>1042.88909891</v>
      </c>
      <c r="G874" s="26">
        <v>1028.7805779099999</v>
      </c>
      <c r="H874" s="26">
        <v>976.80572513000004</v>
      </c>
      <c r="I874" s="26">
        <v>953.00307333000001</v>
      </c>
      <c r="J874" s="26">
        <v>890.68651870999997</v>
      </c>
      <c r="K874" s="26">
        <v>886.70054789999995</v>
      </c>
      <c r="L874" s="26">
        <v>891.49923544000001</v>
      </c>
      <c r="M874" s="26">
        <v>894.24247750999996</v>
      </c>
      <c r="N874" s="26">
        <v>888.69622805999995</v>
      </c>
      <c r="O874" s="26">
        <v>888.23201142000005</v>
      </c>
      <c r="P874" s="26">
        <v>889.42840362000004</v>
      </c>
      <c r="Q874" s="26">
        <v>885.63568156999997</v>
      </c>
      <c r="R874" s="26">
        <v>858.71427674999995</v>
      </c>
      <c r="S874" s="26">
        <v>888.90526367999996</v>
      </c>
      <c r="T874" s="26">
        <v>884.16164520999996</v>
      </c>
      <c r="U874" s="26">
        <v>882.97866280999995</v>
      </c>
      <c r="V874" s="26">
        <v>886.83742617999997</v>
      </c>
      <c r="W874" s="26">
        <v>891.57483792999994</v>
      </c>
      <c r="X874" s="26">
        <v>886.25440719999995</v>
      </c>
      <c r="Y874" s="26">
        <v>900.28398384000002</v>
      </c>
    </row>
    <row r="875" spans="1:25" s="6" customFormat="1" ht="38.25" hidden="1" outlineLevel="1" x14ac:dyDescent="0.2">
      <c r="A875" s="3" t="s">
        <v>39</v>
      </c>
      <c r="B875" s="26" t="s">
        <v>75</v>
      </c>
      <c r="C875" s="26" t="s">
        <v>75</v>
      </c>
      <c r="D875" s="26" t="s">
        <v>75</v>
      </c>
      <c r="E875" s="26" t="s">
        <v>75</v>
      </c>
      <c r="F875" s="26" t="s">
        <v>75</v>
      </c>
      <c r="G875" s="26" t="s">
        <v>75</v>
      </c>
      <c r="H875" s="26" t="s">
        <v>75</v>
      </c>
      <c r="I875" s="26" t="s">
        <v>75</v>
      </c>
      <c r="J875" s="26" t="s">
        <v>75</v>
      </c>
      <c r="K875" s="26" t="s">
        <v>75</v>
      </c>
      <c r="L875" s="26" t="s">
        <v>75</v>
      </c>
      <c r="M875" s="26" t="s">
        <v>75</v>
      </c>
      <c r="N875" s="26" t="s">
        <v>75</v>
      </c>
      <c r="O875" s="26" t="s">
        <v>75</v>
      </c>
      <c r="P875" s="26" t="s">
        <v>75</v>
      </c>
      <c r="Q875" s="26" t="s">
        <v>75</v>
      </c>
      <c r="R875" s="26" t="s">
        <v>75</v>
      </c>
      <c r="S875" s="26" t="s">
        <v>75</v>
      </c>
      <c r="T875" s="26" t="s">
        <v>75</v>
      </c>
      <c r="U875" s="26" t="s">
        <v>75</v>
      </c>
      <c r="V875" s="26" t="s">
        <v>75</v>
      </c>
      <c r="W875" s="26" t="s">
        <v>75</v>
      </c>
      <c r="X875" s="26" t="s">
        <v>75</v>
      </c>
      <c r="Y875" s="26" t="s">
        <v>75</v>
      </c>
    </row>
    <row r="876" spans="1:25" s="6" customFormat="1" ht="18.75" hidden="1" customHeight="1" outlineLevel="1" x14ac:dyDescent="0.2">
      <c r="A876" s="3" t="s">
        <v>2</v>
      </c>
      <c r="B876" s="26">
        <v>85.656185999999991</v>
      </c>
      <c r="C876" s="26">
        <v>85.656185999999991</v>
      </c>
      <c r="D876" s="26">
        <v>85.656185999999991</v>
      </c>
      <c r="E876" s="26">
        <v>85.656185999999991</v>
      </c>
      <c r="F876" s="26">
        <v>85.656185999999991</v>
      </c>
      <c r="G876" s="26">
        <v>85.656185999999991</v>
      </c>
      <c r="H876" s="26">
        <v>85.656185999999991</v>
      </c>
      <c r="I876" s="26">
        <v>85.656185999999991</v>
      </c>
      <c r="J876" s="26">
        <v>85.656185999999991</v>
      </c>
      <c r="K876" s="26">
        <v>85.656185999999991</v>
      </c>
      <c r="L876" s="26">
        <v>85.656185999999991</v>
      </c>
      <c r="M876" s="26">
        <v>85.656185999999991</v>
      </c>
      <c r="N876" s="26">
        <v>85.656185999999991</v>
      </c>
      <c r="O876" s="26">
        <v>85.656185999999991</v>
      </c>
      <c r="P876" s="26">
        <v>85.656185999999991</v>
      </c>
      <c r="Q876" s="26">
        <v>85.656185999999991</v>
      </c>
      <c r="R876" s="26">
        <v>85.656185999999991</v>
      </c>
      <c r="S876" s="26">
        <v>85.656185999999991</v>
      </c>
      <c r="T876" s="26">
        <v>85.656185999999991</v>
      </c>
      <c r="U876" s="26">
        <v>85.656185999999991</v>
      </c>
      <c r="V876" s="26">
        <v>85.656185999999991</v>
      </c>
      <c r="W876" s="26">
        <v>85.656185999999991</v>
      </c>
      <c r="X876" s="26">
        <v>85.656185999999991</v>
      </c>
      <c r="Y876" s="26">
        <v>85.656185999999991</v>
      </c>
    </row>
    <row r="877" spans="1:25" s="6" customFormat="1" ht="18.75" hidden="1" customHeight="1" outlineLevel="1" x14ac:dyDescent="0.2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</row>
    <row r="878" spans="1:25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</row>
    <row r="879" spans="1:25" s="13" customFormat="1" ht="18.75" customHeight="1" collapsed="1" thickBot="1" x14ac:dyDescent="0.25">
      <c r="A879" s="14">
        <v>19</v>
      </c>
      <c r="B879" s="25">
        <v>1082.55</v>
      </c>
      <c r="C879" s="25">
        <v>1128.8</v>
      </c>
      <c r="D879" s="25">
        <v>1148.55</v>
      </c>
      <c r="E879" s="25">
        <v>1159.76</v>
      </c>
      <c r="F879" s="25">
        <v>1152.07</v>
      </c>
      <c r="G879" s="25">
        <v>1151.01</v>
      </c>
      <c r="H879" s="25">
        <v>1135.97</v>
      </c>
      <c r="I879" s="25">
        <v>1112.77</v>
      </c>
      <c r="J879" s="25">
        <v>1097.8</v>
      </c>
      <c r="K879" s="25">
        <v>1057.4000000000001</v>
      </c>
      <c r="L879" s="25">
        <v>1047.72</v>
      </c>
      <c r="M879" s="25">
        <v>1051.27</v>
      </c>
      <c r="N879" s="25">
        <v>1076.92</v>
      </c>
      <c r="O879" s="25">
        <v>1105.28</v>
      </c>
      <c r="P879" s="25">
        <v>1113.4000000000001</v>
      </c>
      <c r="Q879" s="25">
        <v>1117.71</v>
      </c>
      <c r="R879" s="25">
        <v>1107.0899999999999</v>
      </c>
      <c r="S879" s="25">
        <v>1083.46</v>
      </c>
      <c r="T879" s="25">
        <v>1050.56</v>
      </c>
      <c r="U879" s="25">
        <v>1063.4000000000001</v>
      </c>
      <c r="V879" s="25">
        <v>1055.5899999999999</v>
      </c>
      <c r="W879" s="25">
        <v>1049.74</v>
      </c>
      <c r="X879" s="25">
        <v>1071.2</v>
      </c>
      <c r="Y879" s="25">
        <v>1112.72</v>
      </c>
    </row>
    <row r="880" spans="1:25" s="6" customFormat="1" ht="51" hidden="1" outlineLevel="1" x14ac:dyDescent="0.2">
      <c r="A880" s="54" t="s">
        <v>38</v>
      </c>
      <c r="B880" s="26">
        <v>919.06147478000003</v>
      </c>
      <c r="C880" s="26">
        <v>965.30321532999994</v>
      </c>
      <c r="D880" s="26">
        <v>985.06084374</v>
      </c>
      <c r="E880" s="26">
        <v>996.26820050000003</v>
      </c>
      <c r="F880" s="26">
        <v>988.57751284999995</v>
      </c>
      <c r="G880" s="26">
        <v>987.51277703000005</v>
      </c>
      <c r="H880" s="26">
        <v>972.47996967999995</v>
      </c>
      <c r="I880" s="26">
        <v>949.27771085999996</v>
      </c>
      <c r="J880" s="26">
        <v>934.31181993999996</v>
      </c>
      <c r="K880" s="26">
        <v>893.91116849000002</v>
      </c>
      <c r="L880" s="26">
        <v>884.22935725000002</v>
      </c>
      <c r="M880" s="26">
        <v>887.78061941999999</v>
      </c>
      <c r="N880" s="26">
        <v>913.42704730000003</v>
      </c>
      <c r="O880" s="26">
        <v>941.78439885</v>
      </c>
      <c r="P880" s="26">
        <v>949.90636125000003</v>
      </c>
      <c r="Q880" s="26">
        <v>954.21548011000004</v>
      </c>
      <c r="R880" s="26">
        <v>943.60097848999999</v>
      </c>
      <c r="S880" s="26">
        <v>919.96534636000001</v>
      </c>
      <c r="T880" s="26">
        <v>887.07132652999996</v>
      </c>
      <c r="U880" s="26">
        <v>899.90938243999994</v>
      </c>
      <c r="V880" s="26">
        <v>892.10072859000002</v>
      </c>
      <c r="W880" s="26">
        <v>886.24248956999998</v>
      </c>
      <c r="X880" s="26">
        <v>907.71159840999997</v>
      </c>
      <c r="Y880" s="26">
        <v>949.22867060999999</v>
      </c>
    </row>
    <row r="881" spans="1:25" s="6" customFormat="1" ht="38.25" hidden="1" outlineLevel="1" x14ac:dyDescent="0.2">
      <c r="A881" s="3" t="s">
        <v>39</v>
      </c>
      <c r="B881" s="26" t="s">
        <v>75</v>
      </c>
      <c r="C881" s="26" t="s">
        <v>75</v>
      </c>
      <c r="D881" s="26" t="s">
        <v>75</v>
      </c>
      <c r="E881" s="26" t="s">
        <v>75</v>
      </c>
      <c r="F881" s="26" t="s">
        <v>75</v>
      </c>
      <c r="G881" s="26" t="s">
        <v>75</v>
      </c>
      <c r="H881" s="26" t="s">
        <v>75</v>
      </c>
      <c r="I881" s="26" t="s">
        <v>75</v>
      </c>
      <c r="J881" s="26" t="s">
        <v>75</v>
      </c>
      <c r="K881" s="26" t="s">
        <v>75</v>
      </c>
      <c r="L881" s="26" t="s">
        <v>75</v>
      </c>
      <c r="M881" s="26" t="s">
        <v>75</v>
      </c>
      <c r="N881" s="26" t="s">
        <v>75</v>
      </c>
      <c r="O881" s="26" t="s">
        <v>75</v>
      </c>
      <c r="P881" s="26" t="s">
        <v>75</v>
      </c>
      <c r="Q881" s="26" t="s">
        <v>75</v>
      </c>
      <c r="R881" s="26" t="s">
        <v>75</v>
      </c>
      <c r="S881" s="26" t="s">
        <v>75</v>
      </c>
      <c r="T881" s="26" t="s">
        <v>75</v>
      </c>
      <c r="U881" s="26" t="s">
        <v>75</v>
      </c>
      <c r="V881" s="26" t="s">
        <v>75</v>
      </c>
      <c r="W881" s="26" t="s">
        <v>75</v>
      </c>
      <c r="X881" s="26" t="s">
        <v>75</v>
      </c>
      <c r="Y881" s="26" t="s">
        <v>75</v>
      </c>
    </row>
    <row r="882" spans="1:25" s="6" customFormat="1" ht="18.75" hidden="1" customHeight="1" outlineLevel="1" x14ac:dyDescent="0.2">
      <c r="A882" s="3" t="s">
        <v>2</v>
      </c>
      <c r="B882" s="26">
        <v>85.656185999999991</v>
      </c>
      <c r="C882" s="26">
        <v>85.656185999999991</v>
      </c>
      <c r="D882" s="26">
        <v>85.656185999999991</v>
      </c>
      <c r="E882" s="26">
        <v>85.656185999999991</v>
      </c>
      <c r="F882" s="26">
        <v>85.656185999999991</v>
      </c>
      <c r="G882" s="26">
        <v>85.656185999999991</v>
      </c>
      <c r="H882" s="26">
        <v>85.656185999999991</v>
      </c>
      <c r="I882" s="26">
        <v>85.656185999999991</v>
      </c>
      <c r="J882" s="26">
        <v>85.656185999999991</v>
      </c>
      <c r="K882" s="26">
        <v>85.656185999999991</v>
      </c>
      <c r="L882" s="26">
        <v>85.656185999999991</v>
      </c>
      <c r="M882" s="26">
        <v>85.656185999999991</v>
      </c>
      <c r="N882" s="26">
        <v>85.656185999999991</v>
      </c>
      <c r="O882" s="26">
        <v>85.656185999999991</v>
      </c>
      <c r="P882" s="26">
        <v>85.656185999999991</v>
      </c>
      <c r="Q882" s="26">
        <v>85.656185999999991</v>
      </c>
      <c r="R882" s="26">
        <v>85.656185999999991</v>
      </c>
      <c r="S882" s="26">
        <v>85.656185999999991</v>
      </c>
      <c r="T882" s="26">
        <v>85.656185999999991</v>
      </c>
      <c r="U882" s="26">
        <v>85.656185999999991</v>
      </c>
      <c r="V882" s="26">
        <v>85.656185999999991</v>
      </c>
      <c r="W882" s="26">
        <v>85.656185999999991</v>
      </c>
      <c r="X882" s="26">
        <v>85.656185999999991</v>
      </c>
      <c r="Y882" s="26">
        <v>85.656185999999991</v>
      </c>
    </row>
    <row r="883" spans="1:25" s="6" customFormat="1" ht="18.75" hidden="1" customHeight="1" outlineLevel="1" x14ac:dyDescent="0.2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</row>
    <row r="884" spans="1:25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</row>
    <row r="885" spans="1:25" s="13" customFormat="1" ht="18.75" customHeight="1" collapsed="1" thickBot="1" x14ac:dyDescent="0.25">
      <c r="A885" s="14">
        <v>20</v>
      </c>
      <c r="B885" s="25">
        <v>1123.49</v>
      </c>
      <c r="C885" s="25">
        <v>1142.76</v>
      </c>
      <c r="D885" s="25">
        <v>1155.3</v>
      </c>
      <c r="E885" s="25">
        <v>1159.42</v>
      </c>
      <c r="F885" s="25">
        <v>1159.96</v>
      </c>
      <c r="G885" s="25">
        <v>1154.33</v>
      </c>
      <c r="H885" s="25">
        <v>1128.21</v>
      </c>
      <c r="I885" s="25">
        <v>1146.53</v>
      </c>
      <c r="J885" s="25">
        <v>1119.99</v>
      </c>
      <c r="K885" s="25">
        <v>1084.04</v>
      </c>
      <c r="L885" s="25">
        <v>1079.5</v>
      </c>
      <c r="M885" s="25">
        <v>1077.3800000000001</v>
      </c>
      <c r="N885" s="25">
        <v>1068.94</v>
      </c>
      <c r="O885" s="25">
        <v>1091.6600000000001</v>
      </c>
      <c r="P885" s="25">
        <v>1121.1199999999999</v>
      </c>
      <c r="Q885" s="25">
        <v>1119.6099999999999</v>
      </c>
      <c r="R885" s="25">
        <v>1120.07</v>
      </c>
      <c r="S885" s="25">
        <v>1086.4100000000001</v>
      </c>
      <c r="T885" s="25">
        <v>1063.82</v>
      </c>
      <c r="U885" s="25">
        <v>1071.01</v>
      </c>
      <c r="V885" s="25">
        <v>1064.3900000000001</v>
      </c>
      <c r="W885" s="25">
        <v>1064.79</v>
      </c>
      <c r="X885" s="25">
        <v>1091.1199999999999</v>
      </c>
      <c r="Y885" s="25">
        <v>1115.54</v>
      </c>
    </row>
    <row r="886" spans="1:25" s="6" customFormat="1" ht="51" hidden="1" outlineLevel="1" x14ac:dyDescent="0.2">
      <c r="A886" s="3" t="s">
        <v>38</v>
      </c>
      <c r="B886" s="26">
        <v>960.00159993</v>
      </c>
      <c r="C886" s="26">
        <v>979.26743822000003</v>
      </c>
      <c r="D886" s="26">
        <v>991.80923677999999</v>
      </c>
      <c r="E886" s="26">
        <v>995.92966252999997</v>
      </c>
      <c r="F886" s="26">
        <v>996.46246786999995</v>
      </c>
      <c r="G886" s="26">
        <v>990.83719330999998</v>
      </c>
      <c r="H886" s="26">
        <v>964.71273474999998</v>
      </c>
      <c r="I886" s="26">
        <v>983.03651071000002</v>
      </c>
      <c r="J886" s="26">
        <v>956.49947629999997</v>
      </c>
      <c r="K886" s="26">
        <v>920.54358203000004</v>
      </c>
      <c r="L886" s="26">
        <v>916.01066213000001</v>
      </c>
      <c r="M886" s="26">
        <v>913.88928042999999</v>
      </c>
      <c r="N886" s="26">
        <v>905.45048393000002</v>
      </c>
      <c r="O886" s="26">
        <v>928.16687419000004</v>
      </c>
      <c r="P886" s="26">
        <v>957.63164462999998</v>
      </c>
      <c r="Q886" s="26">
        <v>956.11871714999995</v>
      </c>
      <c r="R886" s="26">
        <v>956.57364502999997</v>
      </c>
      <c r="S886" s="26">
        <v>922.91852051000001</v>
      </c>
      <c r="T886" s="26">
        <v>900.32393149999996</v>
      </c>
      <c r="U886" s="26">
        <v>907.52134169999999</v>
      </c>
      <c r="V886" s="26">
        <v>900.90000640999995</v>
      </c>
      <c r="W886" s="26">
        <v>901.29627572000004</v>
      </c>
      <c r="X886" s="26">
        <v>927.62714158000006</v>
      </c>
      <c r="Y886" s="26">
        <v>952.05011173000003</v>
      </c>
    </row>
    <row r="887" spans="1:25" s="6" customFormat="1" ht="38.25" hidden="1" outlineLevel="1" x14ac:dyDescent="0.2">
      <c r="A887" s="3" t="s">
        <v>39</v>
      </c>
      <c r="B887" s="26" t="s">
        <v>75</v>
      </c>
      <c r="C887" s="26" t="s">
        <v>75</v>
      </c>
      <c r="D887" s="26" t="s">
        <v>75</v>
      </c>
      <c r="E887" s="26" t="s">
        <v>75</v>
      </c>
      <c r="F887" s="26" t="s">
        <v>75</v>
      </c>
      <c r="G887" s="26" t="s">
        <v>75</v>
      </c>
      <c r="H887" s="26" t="s">
        <v>75</v>
      </c>
      <c r="I887" s="26" t="s">
        <v>75</v>
      </c>
      <c r="J887" s="26" t="s">
        <v>75</v>
      </c>
      <c r="K887" s="26" t="s">
        <v>75</v>
      </c>
      <c r="L887" s="26" t="s">
        <v>75</v>
      </c>
      <c r="M887" s="26" t="s">
        <v>75</v>
      </c>
      <c r="N887" s="26" t="s">
        <v>75</v>
      </c>
      <c r="O887" s="26" t="s">
        <v>75</v>
      </c>
      <c r="P887" s="26" t="s">
        <v>75</v>
      </c>
      <c r="Q887" s="26" t="s">
        <v>75</v>
      </c>
      <c r="R887" s="26" t="s">
        <v>75</v>
      </c>
      <c r="S887" s="26" t="s">
        <v>75</v>
      </c>
      <c r="T887" s="26" t="s">
        <v>75</v>
      </c>
      <c r="U887" s="26" t="s">
        <v>75</v>
      </c>
      <c r="V887" s="26" t="s">
        <v>75</v>
      </c>
      <c r="W887" s="26" t="s">
        <v>75</v>
      </c>
      <c r="X887" s="26" t="s">
        <v>75</v>
      </c>
      <c r="Y887" s="26" t="s">
        <v>75</v>
      </c>
    </row>
    <row r="888" spans="1:25" s="6" customFormat="1" ht="18.75" hidden="1" customHeight="1" outlineLevel="1" x14ac:dyDescent="0.2">
      <c r="A888" s="3" t="s">
        <v>2</v>
      </c>
      <c r="B888" s="26">
        <v>85.656185999999991</v>
      </c>
      <c r="C888" s="26">
        <v>85.656185999999991</v>
      </c>
      <c r="D888" s="26">
        <v>85.656185999999991</v>
      </c>
      <c r="E888" s="26">
        <v>85.656185999999991</v>
      </c>
      <c r="F888" s="26">
        <v>85.656185999999991</v>
      </c>
      <c r="G888" s="26">
        <v>85.656185999999991</v>
      </c>
      <c r="H888" s="26">
        <v>85.656185999999991</v>
      </c>
      <c r="I888" s="26">
        <v>85.656185999999991</v>
      </c>
      <c r="J888" s="26">
        <v>85.656185999999991</v>
      </c>
      <c r="K888" s="26">
        <v>85.656185999999991</v>
      </c>
      <c r="L888" s="26">
        <v>85.656185999999991</v>
      </c>
      <c r="M888" s="26">
        <v>85.656185999999991</v>
      </c>
      <c r="N888" s="26">
        <v>85.656185999999991</v>
      </c>
      <c r="O888" s="26">
        <v>85.656185999999991</v>
      </c>
      <c r="P888" s="26">
        <v>85.656185999999991</v>
      </c>
      <c r="Q888" s="26">
        <v>85.656185999999991</v>
      </c>
      <c r="R888" s="26">
        <v>85.656185999999991</v>
      </c>
      <c r="S888" s="26">
        <v>85.656185999999991</v>
      </c>
      <c r="T888" s="26">
        <v>85.656185999999991</v>
      </c>
      <c r="U888" s="26">
        <v>85.656185999999991</v>
      </c>
      <c r="V888" s="26">
        <v>85.656185999999991</v>
      </c>
      <c r="W888" s="26">
        <v>85.656185999999991</v>
      </c>
      <c r="X888" s="26">
        <v>85.656185999999991</v>
      </c>
      <c r="Y888" s="26">
        <v>85.656185999999991</v>
      </c>
    </row>
    <row r="889" spans="1:25" s="6" customFormat="1" ht="18.75" hidden="1" customHeight="1" outlineLevel="1" x14ac:dyDescent="0.2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</row>
    <row r="890" spans="1:25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</row>
    <row r="891" spans="1:25" s="13" customFormat="1" ht="18.75" customHeight="1" collapsed="1" thickBot="1" x14ac:dyDescent="0.25">
      <c r="A891" s="14">
        <v>21</v>
      </c>
      <c r="B891" s="25">
        <v>1137.5999999999999</v>
      </c>
      <c r="C891" s="25">
        <v>1182.74</v>
      </c>
      <c r="D891" s="25">
        <v>1182.1600000000001</v>
      </c>
      <c r="E891" s="25">
        <v>1179.3699999999999</v>
      </c>
      <c r="F891" s="25">
        <v>1178.55</v>
      </c>
      <c r="G891" s="25">
        <v>1183.0899999999999</v>
      </c>
      <c r="H891" s="25">
        <v>1133.29</v>
      </c>
      <c r="I891" s="25">
        <v>1073.94</v>
      </c>
      <c r="J891" s="25">
        <v>1041.0899999999999</v>
      </c>
      <c r="K891" s="25">
        <v>1023.48</v>
      </c>
      <c r="L891" s="25">
        <v>1017.39</v>
      </c>
      <c r="M891" s="25">
        <v>1030.24</v>
      </c>
      <c r="N891" s="25">
        <v>1057.48</v>
      </c>
      <c r="O891" s="25">
        <v>1105.81</v>
      </c>
      <c r="P891" s="25">
        <v>1133.1199999999999</v>
      </c>
      <c r="Q891" s="25">
        <v>1141.75</v>
      </c>
      <c r="R891" s="25">
        <v>1140</v>
      </c>
      <c r="S891" s="25">
        <v>1143.83</v>
      </c>
      <c r="T891" s="25">
        <v>1073.23</v>
      </c>
      <c r="U891" s="25">
        <v>1047.57</v>
      </c>
      <c r="V891" s="25">
        <v>1062.06</v>
      </c>
      <c r="W891" s="25">
        <v>1077.96</v>
      </c>
      <c r="X891" s="25">
        <v>1117.57</v>
      </c>
      <c r="Y891" s="25">
        <v>1160.77</v>
      </c>
    </row>
    <row r="892" spans="1:25" s="6" customFormat="1" ht="51" hidden="1" outlineLevel="1" x14ac:dyDescent="0.2">
      <c r="A892" s="54" t="s">
        <v>38</v>
      </c>
      <c r="B892" s="26">
        <v>974.10763549000001</v>
      </c>
      <c r="C892" s="26">
        <v>1019.24351611</v>
      </c>
      <c r="D892" s="26">
        <v>1018.67030597</v>
      </c>
      <c r="E892" s="26">
        <v>1015.87809467</v>
      </c>
      <c r="F892" s="26">
        <v>1015.06032953</v>
      </c>
      <c r="G892" s="26">
        <v>1019.59861802</v>
      </c>
      <c r="H892" s="26">
        <v>969.79460881</v>
      </c>
      <c r="I892" s="26">
        <v>910.44482114000004</v>
      </c>
      <c r="J892" s="26">
        <v>877.59216773000003</v>
      </c>
      <c r="K892" s="26">
        <v>859.98572702000001</v>
      </c>
      <c r="L892" s="26">
        <v>853.90106461000005</v>
      </c>
      <c r="M892" s="26">
        <v>866.74549253999999</v>
      </c>
      <c r="N892" s="26">
        <v>893.99046256999998</v>
      </c>
      <c r="O892" s="26">
        <v>942.31969630000003</v>
      </c>
      <c r="P892" s="26">
        <v>969.62722979</v>
      </c>
      <c r="Q892" s="26">
        <v>978.25307938000003</v>
      </c>
      <c r="R892" s="26">
        <v>976.50440699000001</v>
      </c>
      <c r="S892" s="26">
        <v>980.33606744999997</v>
      </c>
      <c r="T892" s="26">
        <v>909.73496523999995</v>
      </c>
      <c r="U892" s="26">
        <v>884.07958747999999</v>
      </c>
      <c r="V892" s="26">
        <v>898.57010889000003</v>
      </c>
      <c r="W892" s="26">
        <v>914.46922858999994</v>
      </c>
      <c r="X892" s="26">
        <v>954.07583030000001</v>
      </c>
      <c r="Y892" s="26">
        <v>997.28195428000004</v>
      </c>
    </row>
    <row r="893" spans="1:25" s="6" customFormat="1" ht="38.25" hidden="1" outlineLevel="1" x14ac:dyDescent="0.2">
      <c r="A893" s="3" t="s">
        <v>39</v>
      </c>
      <c r="B893" s="26" t="s">
        <v>75</v>
      </c>
      <c r="C893" s="26" t="s">
        <v>75</v>
      </c>
      <c r="D893" s="26" t="s">
        <v>75</v>
      </c>
      <c r="E893" s="26" t="s">
        <v>75</v>
      </c>
      <c r="F893" s="26" t="s">
        <v>75</v>
      </c>
      <c r="G893" s="26" t="s">
        <v>75</v>
      </c>
      <c r="H893" s="26" t="s">
        <v>75</v>
      </c>
      <c r="I893" s="26" t="s">
        <v>75</v>
      </c>
      <c r="J893" s="26" t="s">
        <v>75</v>
      </c>
      <c r="K893" s="26" t="s">
        <v>75</v>
      </c>
      <c r="L893" s="26" t="s">
        <v>75</v>
      </c>
      <c r="M893" s="26" t="s">
        <v>75</v>
      </c>
      <c r="N893" s="26" t="s">
        <v>75</v>
      </c>
      <c r="O893" s="26" t="s">
        <v>75</v>
      </c>
      <c r="P893" s="26" t="s">
        <v>75</v>
      </c>
      <c r="Q893" s="26" t="s">
        <v>75</v>
      </c>
      <c r="R893" s="26" t="s">
        <v>75</v>
      </c>
      <c r="S893" s="26" t="s">
        <v>75</v>
      </c>
      <c r="T893" s="26" t="s">
        <v>75</v>
      </c>
      <c r="U893" s="26" t="s">
        <v>75</v>
      </c>
      <c r="V893" s="26" t="s">
        <v>75</v>
      </c>
      <c r="W893" s="26" t="s">
        <v>75</v>
      </c>
      <c r="X893" s="26" t="s">
        <v>75</v>
      </c>
      <c r="Y893" s="26" t="s">
        <v>75</v>
      </c>
    </row>
    <row r="894" spans="1:25" s="6" customFormat="1" ht="18.75" hidden="1" customHeight="1" outlineLevel="1" x14ac:dyDescent="0.2">
      <c r="A894" s="3" t="s">
        <v>2</v>
      </c>
      <c r="B894" s="26">
        <v>85.656185999999991</v>
      </c>
      <c r="C894" s="26">
        <v>85.656185999999991</v>
      </c>
      <c r="D894" s="26">
        <v>85.656185999999991</v>
      </c>
      <c r="E894" s="26">
        <v>85.656185999999991</v>
      </c>
      <c r="F894" s="26">
        <v>85.656185999999991</v>
      </c>
      <c r="G894" s="26">
        <v>85.656185999999991</v>
      </c>
      <c r="H894" s="26">
        <v>85.656185999999991</v>
      </c>
      <c r="I894" s="26">
        <v>85.656185999999991</v>
      </c>
      <c r="J894" s="26">
        <v>85.656185999999991</v>
      </c>
      <c r="K894" s="26">
        <v>85.656185999999991</v>
      </c>
      <c r="L894" s="26">
        <v>85.656185999999991</v>
      </c>
      <c r="M894" s="26">
        <v>85.656185999999991</v>
      </c>
      <c r="N894" s="26">
        <v>85.656185999999991</v>
      </c>
      <c r="O894" s="26">
        <v>85.656185999999991</v>
      </c>
      <c r="P894" s="26">
        <v>85.656185999999991</v>
      </c>
      <c r="Q894" s="26">
        <v>85.656185999999991</v>
      </c>
      <c r="R894" s="26">
        <v>85.656185999999991</v>
      </c>
      <c r="S894" s="26">
        <v>85.656185999999991</v>
      </c>
      <c r="T894" s="26">
        <v>85.656185999999991</v>
      </c>
      <c r="U894" s="26">
        <v>85.656185999999991</v>
      </c>
      <c r="V894" s="26">
        <v>85.656185999999991</v>
      </c>
      <c r="W894" s="26">
        <v>85.656185999999991</v>
      </c>
      <c r="X894" s="26">
        <v>85.656185999999991</v>
      </c>
      <c r="Y894" s="26">
        <v>85.656185999999991</v>
      </c>
    </row>
    <row r="895" spans="1:25" s="6" customFormat="1" ht="18.75" hidden="1" customHeight="1" outlineLevel="1" x14ac:dyDescent="0.2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</row>
    <row r="896" spans="1:25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</row>
    <row r="897" spans="1:25" s="13" customFormat="1" ht="18.75" customHeight="1" collapsed="1" thickBot="1" x14ac:dyDescent="0.25">
      <c r="A897" s="14">
        <v>22</v>
      </c>
      <c r="B897" s="25">
        <v>1140.72</v>
      </c>
      <c r="C897" s="25">
        <v>1161.83</v>
      </c>
      <c r="D897" s="25">
        <v>1170.21</v>
      </c>
      <c r="E897" s="25">
        <v>1175.51</v>
      </c>
      <c r="F897" s="25">
        <v>1172.27</v>
      </c>
      <c r="G897" s="25">
        <v>1155.5</v>
      </c>
      <c r="H897" s="25">
        <v>1119.52</v>
      </c>
      <c r="I897" s="25">
        <v>1059.5999999999999</v>
      </c>
      <c r="J897" s="25">
        <v>1032.54</v>
      </c>
      <c r="K897" s="25">
        <v>1015.6</v>
      </c>
      <c r="L897" s="25">
        <v>1020.3</v>
      </c>
      <c r="M897" s="25">
        <v>1039.42</v>
      </c>
      <c r="N897" s="25">
        <v>1089.98</v>
      </c>
      <c r="O897" s="25">
        <v>1083.74</v>
      </c>
      <c r="P897" s="25">
        <v>1112.1400000000001</v>
      </c>
      <c r="Q897" s="25">
        <v>1109.77</v>
      </c>
      <c r="R897" s="25">
        <v>1118.8399999999999</v>
      </c>
      <c r="S897" s="25">
        <v>1125.96</v>
      </c>
      <c r="T897" s="25">
        <v>1105.28</v>
      </c>
      <c r="U897" s="25">
        <v>1058.8800000000001</v>
      </c>
      <c r="V897" s="25">
        <v>1062.8399999999999</v>
      </c>
      <c r="W897" s="25">
        <v>1099.1500000000001</v>
      </c>
      <c r="X897" s="25">
        <v>1142.1400000000001</v>
      </c>
      <c r="Y897" s="25">
        <v>1151.48</v>
      </c>
    </row>
    <row r="898" spans="1:25" s="6" customFormat="1" ht="51" hidden="1" outlineLevel="1" x14ac:dyDescent="0.2">
      <c r="A898" s="3" t="s">
        <v>38</v>
      </c>
      <c r="B898" s="26">
        <v>977.22851287000003</v>
      </c>
      <c r="C898" s="26">
        <v>998.33238977999997</v>
      </c>
      <c r="D898" s="26">
        <v>1006.71399379</v>
      </c>
      <c r="E898" s="26">
        <v>1012.01446168</v>
      </c>
      <c r="F898" s="26">
        <v>1008.7740884900001</v>
      </c>
      <c r="G898" s="26">
        <v>992.01029396000001</v>
      </c>
      <c r="H898" s="26">
        <v>956.02746767999997</v>
      </c>
      <c r="I898" s="26">
        <v>896.10798482999996</v>
      </c>
      <c r="J898" s="26">
        <v>869.04452669</v>
      </c>
      <c r="K898" s="26">
        <v>852.11065006000001</v>
      </c>
      <c r="L898" s="26">
        <v>856.80711842000005</v>
      </c>
      <c r="M898" s="26">
        <v>875.92983185000003</v>
      </c>
      <c r="N898" s="26">
        <v>926.48419697999998</v>
      </c>
      <c r="O898" s="26">
        <v>920.24701821999997</v>
      </c>
      <c r="P898" s="26">
        <v>948.64268574000005</v>
      </c>
      <c r="Q898" s="26">
        <v>946.27418012999999</v>
      </c>
      <c r="R898" s="26">
        <v>955.34665710000002</v>
      </c>
      <c r="S898" s="26">
        <v>962.46335131000001</v>
      </c>
      <c r="T898" s="26">
        <v>941.78807597000002</v>
      </c>
      <c r="U898" s="26">
        <v>895.38523755999995</v>
      </c>
      <c r="V898" s="26">
        <v>899.35148955</v>
      </c>
      <c r="W898" s="26">
        <v>935.65289544999996</v>
      </c>
      <c r="X898" s="26">
        <v>978.64704936999999</v>
      </c>
      <c r="Y898" s="26">
        <v>987.98900971</v>
      </c>
    </row>
    <row r="899" spans="1:25" s="6" customFormat="1" ht="38.25" hidden="1" outlineLevel="1" x14ac:dyDescent="0.2">
      <c r="A899" s="3" t="s">
        <v>39</v>
      </c>
      <c r="B899" s="26" t="s">
        <v>75</v>
      </c>
      <c r="C899" s="26" t="s">
        <v>75</v>
      </c>
      <c r="D899" s="26" t="s">
        <v>75</v>
      </c>
      <c r="E899" s="26" t="s">
        <v>75</v>
      </c>
      <c r="F899" s="26" t="s">
        <v>75</v>
      </c>
      <c r="G899" s="26" t="s">
        <v>75</v>
      </c>
      <c r="H899" s="26" t="s">
        <v>75</v>
      </c>
      <c r="I899" s="26" t="s">
        <v>75</v>
      </c>
      <c r="J899" s="26" t="s">
        <v>75</v>
      </c>
      <c r="K899" s="26" t="s">
        <v>75</v>
      </c>
      <c r="L899" s="26" t="s">
        <v>75</v>
      </c>
      <c r="M899" s="26" t="s">
        <v>75</v>
      </c>
      <c r="N899" s="26" t="s">
        <v>75</v>
      </c>
      <c r="O899" s="26" t="s">
        <v>75</v>
      </c>
      <c r="P899" s="26" t="s">
        <v>75</v>
      </c>
      <c r="Q899" s="26" t="s">
        <v>75</v>
      </c>
      <c r="R899" s="26" t="s">
        <v>75</v>
      </c>
      <c r="S899" s="26" t="s">
        <v>75</v>
      </c>
      <c r="T899" s="26" t="s">
        <v>75</v>
      </c>
      <c r="U899" s="26" t="s">
        <v>75</v>
      </c>
      <c r="V899" s="26" t="s">
        <v>75</v>
      </c>
      <c r="W899" s="26" t="s">
        <v>75</v>
      </c>
      <c r="X899" s="26" t="s">
        <v>75</v>
      </c>
      <c r="Y899" s="26" t="s">
        <v>75</v>
      </c>
    </row>
    <row r="900" spans="1:25" s="6" customFormat="1" ht="18.75" hidden="1" customHeight="1" outlineLevel="1" x14ac:dyDescent="0.2">
      <c r="A900" s="3" t="s">
        <v>2</v>
      </c>
      <c r="B900" s="26">
        <v>85.656185999999991</v>
      </c>
      <c r="C900" s="26">
        <v>85.656185999999991</v>
      </c>
      <c r="D900" s="26">
        <v>85.656185999999991</v>
      </c>
      <c r="E900" s="26">
        <v>85.656185999999991</v>
      </c>
      <c r="F900" s="26">
        <v>85.656185999999991</v>
      </c>
      <c r="G900" s="26">
        <v>85.656185999999991</v>
      </c>
      <c r="H900" s="26">
        <v>85.656185999999991</v>
      </c>
      <c r="I900" s="26">
        <v>85.656185999999991</v>
      </c>
      <c r="J900" s="26">
        <v>85.656185999999991</v>
      </c>
      <c r="K900" s="26">
        <v>85.656185999999991</v>
      </c>
      <c r="L900" s="26">
        <v>85.656185999999991</v>
      </c>
      <c r="M900" s="26">
        <v>85.656185999999991</v>
      </c>
      <c r="N900" s="26">
        <v>85.656185999999991</v>
      </c>
      <c r="O900" s="26">
        <v>85.656185999999991</v>
      </c>
      <c r="P900" s="26">
        <v>85.656185999999991</v>
      </c>
      <c r="Q900" s="26">
        <v>85.656185999999991</v>
      </c>
      <c r="R900" s="26">
        <v>85.656185999999991</v>
      </c>
      <c r="S900" s="26">
        <v>85.656185999999991</v>
      </c>
      <c r="T900" s="26">
        <v>85.656185999999991</v>
      </c>
      <c r="U900" s="26">
        <v>85.656185999999991</v>
      </c>
      <c r="V900" s="26">
        <v>85.656185999999991</v>
      </c>
      <c r="W900" s="26">
        <v>85.656185999999991</v>
      </c>
      <c r="X900" s="26">
        <v>85.656185999999991</v>
      </c>
      <c r="Y900" s="26">
        <v>85.656185999999991</v>
      </c>
    </row>
    <row r="901" spans="1:25" s="6" customFormat="1" ht="18.75" hidden="1" customHeight="1" outlineLevel="1" x14ac:dyDescent="0.2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</row>
    <row r="902" spans="1:25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</row>
    <row r="903" spans="1:25" s="13" customFormat="1" ht="18.75" customHeight="1" collapsed="1" thickBot="1" x14ac:dyDescent="0.25">
      <c r="A903" s="14">
        <v>23</v>
      </c>
      <c r="B903" s="25">
        <v>1090.4000000000001</v>
      </c>
      <c r="C903" s="25">
        <v>1138.77</v>
      </c>
      <c r="D903" s="25">
        <v>1162.21</v>
      </c>
      <c r="E903" s="25">
        <v>1167.57</v>
      </c>
      <c r="F903" s="25">
        <v>1166.42</v>
      </c>
      <c r="G903" s="25">
        <v>1160.04</v>
      </c>
      <c r="H903" s="25">
        <v>1170.57</v>
      </c>
      <c r="I903" s="25">
        <v>1098.3</v>
      </c>
      <c r="J903" s="25">
        <v>1113.44</v>
      </c>
      <c r="K903" s="25">
        <v>1084.54</v>
      </c>
      <c r="L903" s="25">
        <v>1004.61</v>
      </c>
      <c r="M903" s="25">
        <v>1034.0899999999999</v>
      </c>
      <c r="N903" s="25">
        <v>1132.95</v>
      </c>
      <c r="O903" s="25">
        <v>1123.25</v>
      </c>
      <c r="P903" s="25">
        <v>1112.32</v>
      </c>
      <c r="Q903" s="25">
        <v>1105.8599999999999</v>
      </c>
      <c r="R903" s="25">
        <v>1105.18</v>
      </c>
      <c r="S903" s="25">
        <v>1114.33</v>
      </c>
      <c r="T903" s="25">
        <v>1063.98</v>
      </c>
      <c r="U903" s="25">
        <v>998.94</v>
      </c>
      <c r="V903" s="25">
        <v>996.23</v>
      </c>
      <c r="W903" s="25">
        <v>1013.92</v>
      </c>
      <c r="X903" s="25">
        <v>1077.17</v>
      </c>
      <c r="Y903" s="25">
        <v>1110.6300000000001</v>
      </c>
    </row>
    <row r="904" spans="1:25" s="6" customFormat="1" ht="51" hidden="1" outlineLevel="1" x14ac:dyDescent="0.2">
      <c r="A904" s="54" t="s">
        <v>38</v>
      </c>
      <c r="B904" s="26">
        <v>926.90967334000004</v>
      </c>
      <c r="C904" s="26">
        <v>975.28154171999995</v>
      </c>
      <c r="D904" s="26">
        <v>998.71208142</v>
      </c>
      <c r="E904" s="26">
        <v>1004.0746382999999</v>
      </c>
      <c r="F904" s="26">
        <v>1002.92558651</v>
      </c>
      <c r="G904" s="26">
        <v>996.54400408000004</v>
      </c>
      <c r="H904" s="26">
        <v>1007.0766433</v>
      </c>
      <c r="I904" s="26">
        <v>934.80803388000004</v>
      </c>
      <c r="J904" s="26">
        <v>949.94945553000002</v>
      </c>
      <c r="K904" s="26">
        <v>921.05135389999998</v>
      </c>
      <c r="L904" s="26">
        <v>841.12129698000001</v>
      </c>
      <c r="M904" s="26">
        <v>870.59658033000005</v>
      </c>
      <c r="N904" s="26">
        <v>969.45876880000003</v>
      </c>
      <c r="O904" s="26">
        <v>959.75752029</v>
      </c>
      <c r="P904" s="26">
        <v>948.82556303000001</v>
      </c>
      <c r="Q904" s="26">
        <v>942.36311896999996</v>
      </c>
      <c r="R904" s="26">
        <v>941.68456894999997</v>
      </c>
      <c r="S904" s="26">
        <v>950.83745813999997</v>
      </c>
      <c r="T904" s="26">
        <v>900.49076373000003</v>
      </c>
      <c r="U904" s="26">
        <v>835.45028387000002</v>
      </c>
      <c r="V904" s="26">
        <v>832.74032399999999</v>
      </c>
      <c r="W904" s="26">
        <v>850.42704347999995</v>
      </c>
      <c r="X904" s="26">
        <v>913.67488416000003</v>
      </c>
      <c r="Y904" s="26">
        <v>947.13837392999994</v>
      </c>
    </row>
    <row r="905" spans="1:25" s="6" customFormat="1" ht="38.25" hidden="1" outlineLevel="1" x14ac:dyDescent="0.2">
      <c r="A905" s="3" t="s">
        <v>39</v>
      </c>
      <c r="B905" s="26" t="s">
        <v>75</v>
      </c>
      <c r="C905" s="26" t="s">
        <v>75</v>
      </c>
      <c r="D905" s="26" t="s">
        <v>75</v>
      </c>
      <c r="E905" s="26" t="s">
        <v>75</v>
      </c>
      <c r="F905" s="26" t="s">
        <v>75</v>
      </c>
      <c r="G905" s="26" t="s">
        <v>75</v>
      </c>
      <c r="H905" s="26" t="s">
        <v>75</v>
      </c>
      <c r="I905" s="26" t="s">
        <v>75</v>
      </c>
      <c r="J905" s="26" t="s">
        <v>75</v>
      </c>
      <c r="K905" s="26" t="s">
        <v>75</v>
      </c>
      <c r="L905" s="26" t="s">
        <v>75</v>
      </c>
      <c r="M905" s="26" t="s">
        <v>75</v>
      </c>
      <c r="N905" s="26" t="s">
        <v>75</v>
      </c>
      <c r="O905" s="26" t="s">
        <v>75</v>
      </c>
      <c r="P905" s="26" t="s">
        <v>75</v>
      </c>
      <c r="Q905" s="26" t="s">
        <v>75</v>
      </c>
      <c r="R905" s="26" t="s">
        <v>75</v>
      </c>
      <c r="S905" s="26" t="s">
        <v>75</v>
      </c>
      <c r="T905" s="26" t="s">
        <v>75</v>
      </c>
      <c r="U905" s="26" t="s">
        <v>75</v>
      </c>
      <c r="V905" s="26" t="s">
        <v>75</v>
      </c>
      <c r="W905" s="26" t="s">
        <v>75</v>
      </c>
      <c r="X905" s="26" t="s">
        <v>75</v>
      </c>
      <c r="Y905" s="26" t="s">
        <v>75</v>
      </c>
    </row>
    <row r="906" spans="1:25" s="6" customFormat="1" ht="18.75" hidden="1" customHeight="1" outlineLevel="1" x14ac:dyDescent="0.2">
      <c r="A906" s="3" t="s">
        <v>2</v>
      </c>
      <c r="B906" s="26">
        <v>85.656185999999991</v>
      </c>
      <c r="C906" s="26">
        <v>85.656185999999991</v>
      </c>
      <c r="D906" s="26">
        <v>85.656185999999991</v>
      </c>
      <c r="E906" s="26">
        <v>85.656185999999991</v>
      </c>
      <c r="F906" s="26">
        <v>85.656185999999991</v>
      </c>
      <c r="G906" s="26">
        <v>85.656185999999991</v>
      </c>
      <c r="H906" s="26">
        <v>85.656185999999991</v>
      </c>
      <c r="I906" s="26">
        <v>85.656185999999991</v>
      </c>
      <c r="J906" s="26">
        <v>85.656185999999991</v>
      </c>
      <c r="K906" s="26">
        <v>85.656185999999991</v>
      </c>
      <c r="L906" s="26">
        <v>85.656185999999991</v>
      </c>
      <c r="M906" s="26">
        <v>85.656185999999991</v>
      </c>
      <c r="N906" s="26">
        <v>85.656185999999991</v>
      </c>
      <c r="O906" s="26">
        <v>85.656185999999991</v>
      </c>
      <c r="P906" s="26">
        <v>85.656185999999991</v>
      </c>
      <c r="Q906" s="26">
        <v>85.656185999999991</v>
      </c>
      <c r="R906" s="26">
        <v>85.656185999999991</v>
      </c>
      <c r="S906" s="26">
        <v>85.656185999999991</v>
      </c>
      <c r="T906" s="26">
        <v>85.656185999999991</v>
      </c>
      <c r="U906" s="26">
        <v>85.656185999999991</v>
      </c>
      <c r="V906" s="26">
        <v>85.656185999999991</v>
      </c>
      <c r="W906" s="26">
        <v>85.656185999999991</v>
      </c>
      <c r="X906" s="26">
        <v>85.656185999999991</v>
      </c>
      <c r="Y906" s="26">
        <v>85.656185999999991</v>
      </c>
    </row>
    <row r="907" spans="1:25" s="6" customFormat="1" ht="18.75" hidden="1" customHeight="1" outlineLevel="1" x14ac:dyDescent="0.2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</row>
    <row r="908" spans="1:25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</row>
    <row r="909" spans="1:25" s="13" customFormat="1" ht="18.75" customHeight="1" collapsed="1" thickBot="1" x14ac:dyDescent="0.25">
      <c r="A909" s="14">
        <v>24</v>
      </c>
      <c r="B909" s="25">
        <v>1093.3800000000001</v>
      </c>
      <c r="C909" s="25">
        <v>1124.67</v>
      </c>
      <c r="D909" s="25">
        <v>1147.28</v>
      </c>
      <c r="E909" s="25">
        <v>1160.56</v>
      </c>
      <c r="F909" s="25">
        <v>1168.95</v>
      </c>
      <c r="G909" s="25">
        <v>1161.3900000000001</v>
      </c>
      <c r="H909" s="25">
        <v>1127</v>
      </c>
      <c r="I909" s="25">
        <v>1090.57</v>
      </c>
      <c r="J909" s="25">
        <v>1074.54</v>
      </c>
      <c r="K909" s="25">
        <v>1028.8399999999999</v>
      </c>
      <c r="L909" s="25">
        <v>1069.1400000000001</v>
      </c>
      <c r="M909" s="25">
        <v>1033.5</v>
      </c>
      <c r="N909" s="25">
        <v>1001.95</v>
      </c>
      <c r="O909" s="25">
        <v>1011.66</v>
      </c>
      <c r="P909" s="25">
        <v>1074.55</v>
      </c>
      <c r="Q909" s="25">
        <v>1071.3499999999999</v>
      </c>
      <c r="R909" s="25">
        <v>1070.3599999999999</v>
      </c>
      <c r="S909" s="25">
        <v>1058.6099999999999</v>
      </c>
      <c r="T909" s="25">
        <v>1056.27</v>
      </c>
      <c r="U909" s="25">
        <v>1042.58</v>
      </c>
      <c r="V909" s="25">
        <v>1032.76</v>
      </c>
      <c r="W909" s="25">
        <v>1009.24</v>
      </c>
      <c r="X909" s="25">
        <v>999.97</v>
      </c>
      <c r="Y909" s="25">
        <v>1070.0899999999999</v>
      </c>
    </row>
    <row r="910" spans="1:25" s="6" customFormat="1" ht="51" hidden="1" outlineLevel="1" x14ac:dyDescent="0.2">
      <c r="A910" s="54" t="s">
        <v>38</v>
      </c>
      <c r="B910" s="26">
        <v>929.89001383000004</v>
      </c>
      <c r="C910" s="26">
        <v>961.17992575999995</v>
      </c>
      <c r="D910" s="26">
        <v>983.78363835000005</v>
      </c>
      <c r="E910" s="26">
        <v>997.06932528000004</v>
      </c>
      <c r="F910" s="26">
        <v>1005.45707553</v>
      </c>
      <c r="G910" s="26">
        <v>997.89523647999999</v>
      </c>
      <c r="H910" s="26">
        <v>963.50435327000002</v>
      </c>
      <c r="I910" s="26">
        <v>927.07533884999998</v>
      </c>
      <c r="J910" s="26">
        <v>911.04499863000001</v>
      </c>
      <c r="K910" s="26">
        <v>865.34657085000003</v>
      </c>
      <c r="L910" s="26">
        <v>905.65068757999995</v>
      </c>
      <c r="M910" s="26">
        <v>870.00890661999995</v>
      </c>
      <c r="N910" s="26">
        <v>838.45729225000002</v>
      </c>
      <c r="O910" s="26">
        <v>848.16825863999998</v>
      </c>
      <c r="P910" s="26">
        <v>911.06041885000002</v>
      </c>
      <c r="Q910" s="26">
        <v>907.85367616999997</v>
      </c>
      <c r="R910" s="26">
        <v>906.86206934999996</v>
      </c>
      <c r="S910" s="26">
        <v>895.11947529999998</v>
      </c>
      <c r="T910" s="26">
        <v>892.77677798000002</v>
      </c>
      <c r="U910" s="26">
        <v>879.08431755000004</v>
      </c>
      <c r="V910" s="26">
        <v>869.26491650000003</v>
      </c>
      <c r="W910" s="26">
        <v>845.75153889000001</v>
      </c>
      <c r="X910" s="26">
        <v>836.48045818000003</v>
      </c>
      <c r="Y910" s="26">
        <v>906.60025169999994</v>
      </c>
    </row>
    <row r="911" spans="1:25" s="6" customFormat="1" ht="38.25" hidden="1" outlineLevel="1" x14ac:dyDescent="0.2">
      <c r="A911" s="3" t="s">
        <v>39</v>
      </c>
      <c r="B911" s="26" t="s">
        <v>75</v>
      </c>
      <c r="C911" s="26" t="s">
        <v>75</v>
      </c>
      <c r="D911" s="26" t="s">
        <v>75</v>
      </c>
      <c r="E911" s="26" t="s">
        <v>75</v>
      </c>
      <c r="F911" s="26" t="s">
        <v>75</v>
      </c>
      <c r="G911" s="26" t="s">
        <v>75</v>
      </c>
      <c r="H911" s="26" t="s">
        <v>75</v>
      </c>
      <c r="I911" s="26" t="s">
        <v>75</v>
      </c>
      <c r="J911" s="26" t="s">
        <v>75</v>
      </c>
      <c r="K911" s="26" t="s">
        <v>75</v>
      </c>
      <c r="L911" s="26" t="s">
        <v>75</v>
      </c>
      <c r="M911" s="26" t="s">
        <v>75</v>
      </c>
      <c r="N911" s="26" t="s">
        <v>75</v>
      </c>
      <c r="O911" s="26" t="s">
        <v>75</v>
      </c>
      <c r="P911" s="26" t="s">
        <v>75</v>
      </c>
      <c r="Q911" s="26" t="s">
        <v>75</v>
      </c>
      <c r="R911" s="26" t="s">
        <v>75</v>
      </c>
      <c r="S911" s="26" t="s">
        <v>75</v>
      </c>
      <c r="T911" s="26" t="s">
        <v>75</v>
      </c>
      <c r="U911" s="26" t="s">
        <v>75</v>
      </c>
      <c r="V911" s="26" t="s">
        <v>75</v>
      </c>
      <c r="W911" s="26" t="s">
        <v>75</v>
      </c>
      <c r="X911" s="26" t="s">
        <v>75</v>
      </c>
      <c r="Y911" s="26" t="s">
        <v>75</v>
      </c>
    </row>
    <row r="912" spans="1:25" s="6" customFormat="1" ht="18.75" hidden="1" customHeight="1" outlineLevel="1" x14ac:dyDescent="0.2">
      <c r="A912" s="3" t="s">
        <v>2</v>
      </c>
      <c r="B912" s="26">
        <v>85.656185999999991</v>
      </c>
      <c r="C912" s="26">
        <v>85.656185999999991</v>
      </c>
      <c r="D912" s="26">
        <v>85.656185999999991</v>
      </c>
      <c r="E912" s="26">
        <v>85.656185999999991</v>
      </c>
      <c r="F912" s="26">
        <v>85.656185999999991</v>
      </c>
      <c r="G912" s="26">
        <v>85.656185999999991</v>
      </c>
      <c r="H912" s="26">
        <v>85.656185999999991</v>
      </c>
      <c r="I912" s="26">
        <v>85.656185999999991</v>
      </c>
      <c r="J912" s="26">
        <v>85.656185999999991</v>
      </c>
      <c r="K912" s="26">
        <v>85.656185999999991</v>
      </c>
      <c r="L912" s="26">
        <v>85.656185999999991</v>
      </c>
      <c r="M912" s="26">
        <v>85.656185999999991</v>
      </c>
      <c r="N912" s="26">
        <v>85.656185999999991</v>
      </c>
      <c r="O912" s="26">
        <v>85.656185999999991</v>
      </c>
      <c r="P912" s="26">
        <v>85.656185999999991</v>
      </c>
      <c r="Q912" s="26">
        <v>85.656185999999991</v>
      </c>
      <c r="R912" s="26">
        <v>85.656185999999991</v>
      </c>
      <c r="S912" s="26">
        <v>85.656185999999991</v>
      </c>
      <c r="T912" s="26">
        <v>85.656185999999991</v>
      </c>
      <c r="U912" s="26">
        <v>85.656185999999991</v>
      </c>
      <c r="V912" s="26">
        <v>85.656185999999991</v>
      </c>
      <c r="W912" s="26">
        <v>85.656185999999991</v>
      </c>
      <c r="X912" s="26">
        <v>85.656185999999991</v>
      </c>
      <c r="Y912" s="26">
        <v>85.656185999999991</v>
      </c>
    </row>
    <row r="913" spans="1:25" s="6" customFormat="1" ht="18.75" hidden="1" customHeight="1" outlineLevel="1" x14ac:dyDescent="0.2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</row>
    <row r="914" spans="1:25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</row>
    <row r="915" spans="1:25" s="13" customFormat="1" ht="18.75" customHeight="1" collapsed="1" thickBot="1" x14ac:dyDescent="0.25">
      <c r="A915" s="14">
        <v>25</v>
      </c>
      <c r="B915" s="25">
        <v>1094.1500000000001</v>
      </c>
      <c r="C915" s="25">
        <v>1119.1099999999999</v>
      </c>
      <c r="D915" s="25">
        <v>1132.0899999999999</v>
      </c>
      <c r="E915" s="25">
        <v>1142.6600000000001</v>
      </c>
      <c r="F915" s="25">
        <v>1140.06</v>
      </c>
      <c r="G915" s="25">
        <v>1134.69</v>
      </c>
      <c r="H915" s="25">
        <v>1127.8599999999999</v>
      </c>
      <c r="I915" s="25">
        <v>1124.24</v>
      </c>
      <c r="J915" s="25">
        <v>1122.04</v>
      </c>
      <c r="K915" s="25">
        <v>1077.92</v>
      </c>
      <c r="L915" s="25">
        <v>1066.07</v>
      </c>
      <c r="M915" s="25">
        <v>1089.83</v>
      </c>
      <c r="N915" s="25">
        <v>1113.8499999999999</v>
      </c>
      <c r="O915" s="25">
        <v>1125.29</v>
      </c>
      <c r="P915" s="25">
        <v>1104.5999999999999</v>
      </c>
      <c r="Q915" s="25">
        <v>1110.75</v>
      </c>
      <c r="R915" s="25">
        <v>1118.18</v>
      </c>
      <c r="S915" s="25">
        <v>1101.54</v>
      </c>
      <c r="T915" s="25">
        <v>1063.94</v>
      </c>
      <c r="U915" s="25">
        <v>1030.71</v>
      </c>
      <c r="V915" s="25">
        <v>1043.1099999999999</v>
      </c>
      <c r="W915" s="25">
        <v>1050.4100000000001</v>
      </c>
      <c r="X915" s="25">
        <v>1047.67</v>
      </c>
      <c r="Y915" s="25">
        <v>1068.6400000000001</v>
      </c>
    </row>
    <row r="916" spans="1:25" s="6" customFormat="1" ht="48" hidden="1" customHeight="1" outlineLevel="1" x14ac:dyDescent="0.2">
      <c r="A916" s="3" t="s">
        <v>38</v>
      </c>
      <c r="B916" s="26">
        <v>930.65504380000004</v>
      </c>
      <c r="C916" s="26">
        <v>955.61354619999997</v>
      </c>
      <c r="D916" s="26">
        <v>968.59227107000004</v>
      </c>
      <c r="E916" s="26">
        <v>979.16326957000001</v>
      </c>
      <c r="F916" s="26">
        <v>976.56550934999996</v>
      </c>
      <c r="G916" s="26">
        <v>971.19922802999997</v>
      </c>
      <c r="H916" s="26">
        <v>964.36896938999996</v>
      </c>
      <c r="I916" s="26">
        <v>960.74390585000003</v>
      </c>
      <c r="J916" s="26">
        <v>958.54223176000005</v>
      </c>
      <c r="K916" s="26">
        <v>914.43110286000001</v>
      </c>
      <c r="L916" s="26">
        <v>902.57353024999998</v>
      </c>
      <c r="M916" s="26">
        <v>926.33839444</v>
      </c>
      <c r="N916" s="26">
        <v>950.35677707000002</v>
      </c>
      <c r="O916" s="26">
        <v>961.79854160000002</v>
      </c>
      <c r="P916" s="26">
        <v>941.10682855000005</v>
      </c>
      <c r="Q916" s="26">
        <v>947.25996795000003</v>
      </c>
      <c r="R916" s="26">
        <v>954.68775771000003</v>
      </c>
      <c r="S916" s="26">
        <v>938.04973078</v>
      </c>
      <c r="T916" s="26">
        <v>900.44734702000005</v>
      </c>
      <c r="U916" s="26">
        <v>867.21712201000003</v>
      </c>
      <c r="V916" s="26">
        <v>879.61390716999995</v>
      </c>
      <c r="W916" s="26">
        <v>886.91233427999998</v>
      </c>
      <c r="X916" s="26">
        <v>884.18004983000003</v>
      </c>
      <c r="Y916" s="26">
        <v>905.14702712999997</v>
      </c>
    </row>
    <row r="917" spans="1:25" s="6" customFormat="1" ht="38.25" hidden="1" outlineLevel="1" x14ac:dyDescent="0.2">
      <c r="A917" s="3" t="s">
        <v>39</v>
      </c>
      <c r="B917" s="26" t="s">
        <v>75</v>
      </c>
      <c r="C917" s="26" t="s">
        <v>75</v>
      </c>
      <c r="D917" s="26" t="s">
        <v>75</v>
      </c>
      <c r="E917" s="26" t="s">
        <v>75</v>
      </c>
      <c r="F917" s="26" t="s">
        <v>75</v>
      </c>
      <c r="G917" s="26" t="s">
        <v>75</v>
      </c>
      <c r="H917" s="26" t="s">
        <v>75</v>
      </c>
      <c r="I917" s="26" t="s">
        <v>75</v>
      </c>
      <c r="J917" s="26" t="s">
        <v>75</v>
      </c>
      <c r="K917" s="26" t="s">
        <v>75</v>
      </c>
      <c r="L917" s="26" t="s">
        <v>75</v>
      </c>
      <c r="M917" s="26" t="s">
        <v>75</v>
      </c>
      <c r="N917" s="26" t="s">
        <v>75</v>
      </c>
      <c r="O917" s="26" t="s">
        <v>75</v>
      </c>
      <c r="P917" s="26" t="s">
        <v>75</v>
      </c>
      <c r="Q917" s="26" t="s">
        <v>75</v>
      </c>
      <c r="R917" s="26" t="s">
        <v>75</v>
      </c>
      <c r="S917" s="26" t="s">
        <v>75</v>
      </c>
      <c r="T917" s="26" t="s">
        <v>75</v>
      </c>
      <c r="U917" s="26" t="s">
        <v>75</v>
      </c>
      <c r="V917" s="26" t="s">
        <v>75</v>
      </c>
      <c r="W917" s="26" t="s">
        <v>75</v>
      </c>
      <c r="X917" s="26" t="s">
        <v>75</v>
      </c>
      <c r="Y917" s="26" t="s">
        <v>75</v>
      </c>
    </row>
    <row r="918" spans="1:25" s="6" customFormat="1" ht="18.75" hidden="1" customHeight="1" outlineLevel="1" x14ac:dyDescent="0.2">
      <c r="A918" s="3" t="s">
        <v>2</v>
      </c>
      <c r="B918" s="26">
        <v>85.656185999999991</v>
      </c>
      <c r="C918" s="26">
        <v>85.656185999999991</v>
      </c>
      <c r="D918" s="26">
        <v>85.656185999999991</v>
      </c>
      <c r="E918" s="26">
        <v>85.656185999999991</v>
      </c>
      <c r="F918" s="26">
        <v>85.656185999999991</v>
      </c>
      <c r="G918" s="26">
        <v>85.656185999999991</v>
      </c>
      <c r="H918" s="26">
        <v>85.656185999999991</v>
      </c>
      <c r="I918" s="26">
        <v>85.656185999999991</v>
      </c>
      <c r="J918" s="26">
        <v>85.656185999999991</v>
      </c>
      <c r="K918" s="26">
        <v>85.656185999999991</v>
      </c>
      <c r="L918" s="26">
        <v>85.656185999999991</v>
      </c>
      <c r="M918" s="26">
        <v>85.656185999999991</v>
      </c>
      <c r="N918" s="26">
        <v>85.656185999999991</v>
      </c>
      <c r="O918" s="26">
        <v>85.656185999999991</v>
      </c>
      <c r="P918" s="26">
        <v>85.656185999999991</v>
      </c>
      <c r="Q918" s="26">
        <v>85.656185999999991</v>
      </c>
      <c r="R918" s="26">
        <v>85.656185999999991</v>
      </c>
      <c r="S918" s="26">
        <v>85.656185999999991</v>
      </c>
      <c r="T918" s="26">
        <v>85.656185999999991</v>
      </c>
      <c r="U918" s="26">
        <v>85.656185999999991</v>
      </c>
      <c r="V918" s="26">
        <v>85.656185999999991</v>
      </c>
      <c r="W918" s="26">
        <v>85.656185999999991</v>
      </c>
      <c r="X918" s="26">
        <v>85.656185999999991</v>
      </c>
      <c r="Y918" s="26">
        <v>85.656185999999991</v>
      </c>
    </row>
    <row r="919" spans="1:25" s="6" customFormat="1" ht="18.75" hidden="1" customHeight="1" outlineLevel="1" x14ac:dyDescent="0.2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</row>
    <row r="920" spans="1:25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</row>
    <row r="921" spans="1:25" s="13" customFormat="1" ht="18.75" customHeight="1" collapsed="1" thickBot="1" x14ac:dyDescent="0.25">
      <c r="A921" s="15">
        <v>26</v>
      </c>
      <c r="B921" s="25">
        <v>1090.44</v>
      </c>
      <c r="C921" s="25">
        <v>1139.5999999999999</v>
      </c>
      <c r="D921" s="25">
        <v>1155.1500000000001</v>
      </c>
      <c r="E921" s="25">
        <v>1162.07</v>
      </c>
      <c r="F921" s="25">
        <v>1159.82</v>
      </c>
      <c r="G921" s="25">
        <v>1154.6199999999999</v>
      </c>
      <c r="H921" s="25">
        <v>1144.18</v>
      </c>
      <c r="I921" s="25">
        <v>1104.49</v>
      </c>
      <c r="J921" s="25">
        <v>1075.3399999999999</v>
      </c>
      <c r="K921" s="25">
        <v>1116.47</v>
      </c>
      <c r="L921" s="25">
        <v>1109.68</v>
      </c>
      <c r="M921" s="25">
        <v>1115.95</v>
      </c>
      <c r="N921" s="25">
        <v>1135.01</v>
      </c>
      <c r="O921" s="25">
        <v>1093.5999999999999</v>
      </c>
      <c r="P921" s="25">
        <v>1050.8499999999999</v>
      </c>
      <c r="Q921" s="25">
        <v>1057.69</v>
      </c>
      <c r="R921" s="25">
        <v>1062.69</v>
      </c>
      <c r="S921" s="25">
        <v>1057.3499999999999</v>
      </c>
      <c r="T921" s="25">
        <v>1124.6099999999999</v>
      </c>
      <c r="U921" s="25">
        <v>967.41</v>
      </c>
      <c r="V921" s="25">
        <v>967.38</v>
      </c>
      <c r="W921" s="25">
        <v>988.97</v>
      </c>
      <c r="X921" s="25">
        <v>1074.6500000000001</v>
      </c>
      <c r="Y921" s="25">
        <v>1078.8800000000001</v>
      </c>
    </row>
    <row r="922" spans="1:25" s="6" customFormat="1" ht="51" hidden="1" outlineLevel="1" x14ac:dyDescent="0.2">
      <c r="A922" s="3" t="s">
        <v>38</v>
      </c>
      <c r="B922" s="26">
        <v>926.94963765</v>
      </c>
      <c r="C922" s="26">
        <v>976.11190584999997</v>
      </c>
      <c r="D922" s="26">
        <v>991.65488928000002</v>
      </c>
      <c r="E922" s="26">
        <v>998.57880772999999</v>
      </c>
      <c r="F922" s="26">
        <v>996.32815638</v>
      </c>
      <c r="G922" s="26">
        <v>991.12986020000005</v>
      </c>
      <c r="H922" s="26">
        <v>980.68860583000003</v>
      </c>
      <c r="I922" s="26">
        <v>940.99607585000001</v>
      </c>
      <c r="J922" s="26">
        <v>911.84363758999996</v>
      </c>
      <c r="K922" s="26">
        <v>952.97287831999995</v>
      </c>
      <c r="L922" s="26">
        <v>946.18236134000006</v>
      </c>
      <c r="M922" s="26">
        <v>952.46109924999996</v>
      </c>
      <c r="N922" s="26">
        <v>971.51576852999995</v>
      </c>
      <c r="O922" s="26">
        <v>930.10416035000003</v>
      </c>
      <c r="P922" s="26">
        <v>887.3613239</v>
      </c>
      <c r="Q922" s="26">
        <v>894.19939803</v>
      </c>
      <c r="R922" s="26">
        <v>899.19836680000003</v>
      </c>
      <c r="S922" s="26">
        <v>893.85909384000001</v>
      </c>
      <c r="T922" s="26">
        <v>961.11393410000005</v>
      </c>
      <c r="U922" s="26">
        <v>803.91339327000003</v>
      </c>
      <c r="V922" s="26">
        <v>803.88691440000002</v>
      </c>
      <c r="W922" s="26">
        <v>825.48022951999997</v>
      </c>
      <c r="X922" s="26">
        <v>911.16121879000002</v>
      </c>
      <c r="Y922" s="26">
        <v>915.39152156</v>
      </c>
    </row>
    <row r="923" spans="1:25" s="6" customFormat="1" ht="38.25" hidden="1" outlineLevel="1" x14ac:dyDescent="0.2">
      <c r="A923" s="3" t="s">
        <v>39</v>
      </c>
      <c r="B923" s="26" t="s">
        <v>75</v>
      </c>
      <c r="C923" s="26" t="s">
        <v>75</v>
      </c>
      <c r="D923" s="26" t="s">
        <v>75</v>
      </c>
      <c r="E923" s="26" t="s">
        <v>75</v>
      </c>
      <c r="F923" s="26" t="s">
        <v>75</v>
      </c>
      <c r="G923" s="26" t="s">
        <v>75</v>
      </c>
      <c r="H923" s="26" t="s">
        <v>75</v>
      </c>
      <c r="I923" s="26" t="s">
        <v>75</v>
      </c>
      <c r="J923" s="26" t="s">
        <v>75</v>
      </c>
      <c r="K923" s="26" t="s">
        <v>75</v>
      </c>
      <c r="L923" s="26" t="s">
        <v>75</v>
      </c>
      <c r="M923" s="26" t="s">
        <v>75</v>
      </c>
      <c r="N923" s="26" t="s">
        <v>75</v>
      </c>
      <c r="O923" s="26" t="s">
        <v>75</v>
      </c>
      <c r="P923" s="26" t="s">
        <v>75</v>
      </c>
      <c r="Q923" s="26" t="s">
        <v>75</v>
      </c>
      <c r="R923" s="26" t="s">
        <v>75</v>
      </c>
      <c r="S923" s="26" t="s">
        <v>75</v>
      </c>
      <c r="T923" s="26" t="s">
        <v>75</v>
      </c>
      <c r="U923" s="26" t="s">
        <v>75</v>
      </c>
      <c r="V923" s="26" t="s">
        <v>75</v>
      </c>
      <c r="W923" s="26" t="s">
        <v>75</v>
      </c>
      <c r="X923" s="26" t="s">
        <v>75</v>
      </c>
      <c r="Y923" s="26" t="s">
        <v>75</v>
      </c>
    </row>
    <row r="924" spans="1:25" s="6" customFormat="1" ht="18.75" hidden="1" customHeight="1" outlineLevel="1" x14ac:dyDescent="0.2">
      <c r="A924" s="3" t="s">
        <v>2</v>
      </c>
      <c r="B924" s="26">
        <v>85.656185999999991</v>
      </c>
      <c r="C924" s="26">
        <v>85.656185999999991</v>
      </c>
      <c r="D924" s="26">
        <v>85.656185999999991</v>
      </c>
      <c r="E924" s="26">
        <v>85.656185999999991</v>
      </c>
      <c r="F924" s="26">
        <v>85.656185999999991</v>
      </c>
      <c r="G924" s="26">
        <v>85.656185999999991</v>
      </c>
      <c r="H924" s="26">
        <v>85.656185999999991</v>
      </c>
      <c r="I924" s="26">
        <v>85.656185999999991</v>
      </c>
      <c r="J924" s="26">
        <v>85.656185999999991</v>
      </c>
      <c r="K924" s="26">
        <v>85.656185999999991</v>
      </c>
      <c r="L924" s="26">
        <v>85.656185999999991</v>
      </c>
      <c r="M924" s="26">
        <v>85.656185999999991</v>
      </c>
      <c r="N924" s="26">
        <v>85.656185999999991</v>
      </c>
      <c r="O924" s="26">
        <v>85.656185999999991</v>
      </c>
      <c r="P924" s="26">
        <v>85.656185999999991</v>
      </c>
      <c r="Q924" s="26">
        <v>85.656185999999991</v>
      </c>
      <c r="R924" s="26">
        <v>85.656185999999991</v>
      </c>
      <c r="S924" s="26">
        <v>85.656185999999991</v>
      </c>
      <c r="T924" s="26">
        <v>85.656185999999991</v>
      </c>
      <c r="U924" s="26">
        <v>85.656185999999991</v>
      </c>
      <c r="V924" s="26">
        <v>85.656185999999991</v>
      </c>
      <c r="W924" s="26">
        <v>85.656185999999991</v>
      </c>
      <c r="X924" s="26">
        <v>85.656185999999991</v>
      </c>
      <c r="Y924" s="26">
        <v>85.656185999999991</v>
      </c>
    </row>
    <row r="925" spans="1:25" s="6" customFormat="1" ht="18.75" hidden="1" customHeight="1" outlineLevel="1" x14ac:dyDescent="0.2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</row>
    <row r="926" spans="1:25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</row>
    <row r="927" spans="1:25" s="13" customFormat="1" ht="18.75" customHeight="1" collapsed="1" thickBot="1" x14ac:dyDescent="0.25">
      <c r="A927" s="14">
        <v>27</v>
      </c>
      <c r="B927" s="25">
        <v>1175.31</v>
      </c>
      <c r="C927" s="25">
        <v>1213.01</v>
      </c>
      <c r="D927" s="25">
        <v>1238.24</v>
      </c>
      <c r="E927" s="25">
        <v>1247.06</v>
      </c>
      <c r="F927" s="25">
        <v>1245.6400000000001</v>
      </c>
      <c r="G927" s="25">
        <v>1223.9100000000001</v>
      </c>
      <c r="H927" s="25">
        <v>1161.6600000000001</v>
      </c>
      <c r="I927" s="25">
        <v>1102.28</v>
      </c>
      <c r="J927" s="25">
        <v>1092.27</v>
      </c>
      <c r="K927" s="25">
        <v>1099.76</v>
      </c>
      <c r="L927" s="25">
        <v>1111.1199999999999</v>
      </c>
      <c r="M927" s="25">
        <v>1128.79</v>
      </c>
      <c r="N927" s="25">
        <v>1147.82</v>
      </c>
      <c r="O927" s="25">
        <v>1162.9000000000001</v>
      </c>
      <c r="P927" s="25">
        <v>1183.67</v>
      </c>
      <c r="Q927" s="25">
        <v>1193.1400000000001</v>
      </c>
      <c r="R927" s="25">
        <v>1198.0899999999999</v>
      </c>
      <c r="S927" s="25">
        <v>1180.8699999999999</v>
      </c>
      <c r="T927" s="25">
        <v>1129.94</v>
      </c>
      <c r="U927" s="25">
        <v>1093.1500000000001</v>
      </c>
      <c r="V927" s="25">
        <v>1098.51</v>
      </c>
      <c r="W927" s="25">
        <v>1112.8900000000001</v>
      </c>
      <c r="X927" s="25">
        <v>1096.79</v>
      </c>
      <c r="Y927" s="25">
        <v>1123.74</v>
      </c>
    </row>
    <row r="928" spans="1:25" s="6" customFormat="1" ht="51" hidden="1" outlineLevel="1" x14ac:dyDescent="0.2">
      <c r="A928" s="54" t="s">
        <v>38</v>
      </c>
      <c r="B928" s="26">
        <v>1011.81690714</v>
      </c>
      <c r="C928" s="26">
        <v>1049.51840184</v>
      </c>
      <c r="D928" s="26">
        <v>1074.7437758399999</v>
      </c>
      <c r="E928" s="26">
        <v>1083.5706170399999</v>
      </c>
      <c r="F928" s="26">
        <v>1082.14928547</v>
      </c>
      <c r="G928" s="26">
        <v>1060.42079986</v>
      </c>
      <c r="H928" s="26">
        <v>998.16278307000005</v>
      </c>
      <c r="I928" s="26">
        <v>938.78620839999996</v>
      </c>
      <c r="J928" s="26">
        <v>928.77521575000003</v>
      </c>
      <c r="K928" s="26">
        <v>936.26977061000002</v>
      </c>
      <c r="L928" s="26">
        <v>947.62252233000004</v>
      </c>
      <c r="M928" s="26">
        <v>965.30086154000003</v>
      </c>
      <c r="N928" s="26">
        <v>984.32508587999996</v>
      </c>
      <c r="O928" s="26">
        <v>999.40240846999995</v>
      </c>
      <c r="P928" s="26">
        <v>1020.1745680400001</v>
      </c>
      <c r="Q928" s="26">
        <v>1029.6472206399999</v>
      </c>
      <c r="R928" s="26">
        <v>1034.59729378</v>
      </c>
      <c r="S928" s="26">
        <v>1017.37360598</v>
      </c>
      <c r="T928" s="26">
        <v>966.45015717000001</v>
      </c>
      <c r="U928" s="26">
        <v>929.65584239999998</v>
      </c>
      <c r="V928" s="26">
        <v>935.01822664999997</v>
      </c>
      <c r="W928" s="26">
        <v>949.39401394000004</v>
      </c>
      <c r="X928" s="26">
        <v>933.2957384</v>
      </c>
      <c r="Y928" s="26">
        <v>960.24609415999998</v>
      </c>
    </row>
    <row r="929" spans="1:25" s="6" customFormat="1" ht="38.25" hidden="1" outlineLevel="1" x14ac:dyDescent="0.2">
      <c r="A929" s="3" t="s">
        <v>39</v>
      </c>
      <c r="B929" s="26" t="s">
        <v>75</v>
      </c>
      <c r="C929" s="26" t="s">
        <v>75</v>
      </c>
      <c r="D929" s="26" t="s">
        <v>75</v>
      </c>
      <c r="E929" s="26" t="s">
        <v>75</v>
      </c>
      <c r="F929" s="26" t="s">
        <v>75</v>
      </c>
      <c r="G929" s="26" t="s">
        <v>75</v>
      </c>
      <c r="H929" s="26" t="s">
        <v>75</v>
      </c>
      <c r="I929" s="26" t="s">
        <v>75</v>
      </c>
      <c r="J929" s="26" t="s">
        <v>75</v>
      </c>
      <c r="K929" s="26" t="s">
        <v>75</v>
      </c>
      <c r="L929" s="26" t="s">
        <v>75</v>
      </c>
      <c r="M929" s="26" t="s">
        <v>75</v>
      </c>
      <c r="N929" s="26" t="s">
        <v>75</v>
      </c>
      <c r="O929" s="26" t="s">
        <v>75</v>
      </c>
      <c r="P929" s="26" t="s">
        <v>75</v>
      </c>
      <c r="Q929" s="26" t="s">
        <v>75</v>
      </c>
      <c r="R929" s="26" t="s">
        <v>75</v>
      </c>
      <c r="S929" s="26" t="s">
        <v>75</v>
      </c>
      <c r="T929" s="26" t="s">
        <v>75</v>
      </c>
      <c r="U929" s="26" t="s">
        <v>75</v>
      </c>
      <c r="V929" s="26" t="s">
        <v>75</v>
      </c>
      <c r="W929" s="26" t="s">
        <v>75</v>
      </c>
      <c r="X929" s="26" t="s">
        <v>75</v>
      </c>
      <c r="Y929" s="26" t="s">
        <v>75</v>
      </c>
    </row>
    <row r="930" spans="1:25" s="6" customFormat="1" ht="18.75" hidden="1" customHeight="1" outlineLevel="1" x14ac:dyDescent="0.2">
      <c r="A930" s="3" t="s">
        <v>2</v>
      </c>
      <c r="B930" s="26">
        <v>85.656185999999991</v>
      </c>
      <c r="C930" s="26">
        <v>85.656185999999991</v>
      </c>
      <c r="D930" s="26">
        <v>85.656185999999991</v>
      </c>
      <c r="E930" s="26">
        <v>85.656185999999991</v>
      </c>
      <c r="F930" s="26">
        <v>85.656185999999991</v>
      </c>
      <c r="G930" s="26">
        <v>85.656185999999991</v>
      </c>
      <c r="H930" s="26">
        <v>85.656185999999991</v>
      </c>
      <c r="I930" s="26">
        <v>85.656185999999991</v>
      </c>
      <c r="J930" s="26">
        <v>85.656185999999991</v>
      </c>
      <c r="K930" s="26">
        <v>85.656185999999991</v>
      </c>
      <c r="L930" s="26">
        <v>85.656185999999991</v>
      </c>
      <c r="M930" s="26">
        <v>85.656185999999991</v>
      </c>
      <c r="N930" s="26">
        <v>85.656185999999991</v>
      </c>
      <c r="O930" s="26">
        <v>85.656185999999991</v>
      </c>
      <c r="P930" s="26">
        <v>85.656185999999991</v>
      </c>
      <c r="Q930" s="26">
        <v>85.656185999999991</v>
      </c>
      <c r="R930" s="26">
        <v>85.656185999999991</v>
      </c>
      <c r="S930" s="26">
        <v>85.656185999999991</v>
      </c>
      <c r="T930" s="26">
        <v>85.656185999999991</v>
      </c>
      <c r="U930" s="26">
        <v>85.656185999999991</v>
      </c>
      <c r="V930" s="26">
        <v>85.656185999999991</v>
      </c>
      <c r="W930" s="26">
        <v>85.656185999999991</v>
      </c>
      <c r="X930" s="26">
        <v>85.656185999999991</v>
      </c>
      <c r="Y930" s="26">
        <v>85.656185999999991</v>
      </c>
    </row>
    <row r="931" spans="1:25" s="6" customFormat="1" ht="18.75" hidden="1" customHeight="1" outlineLevel="1" x14ac:dyDescent="0.2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</row>
    <row r="932" spans="1:25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</row>
    <row r="933" spans="1:25" s="13" customFormat="1" ht="18.75" customHeight="1" collapsed="1" thickBot="1" x14ac:dyDescent="0.25">
      <c r="A933" s="14">
        <v>28</v>
      </c>
      <c r="B933" s="25">
        <v>1212.97</v>
      </c>
      <c r="C933" s="25">
        <v>1229.54</v>
      </c>
      <c r="D933" s="25">
        <v>1233.08</v>
      </c>
      <c r="E933" s="25">
        <v>1242.1199999999999</v>
      </c>
      <c r="F933" s="25">
        <v>1240.51</v>
      </c>
      <c r="G933" s="25">
        <v>1233.2</v>
      </c>
      <c r="H933" s="25">
        <v>1196.9100000000001</v>
      </c>
      <c r="I933" s="25">
        <v>1161.24</v>
      </c>
      <c r="J933" s="25">
        <v>1154.07</v>
      </c>
      <c r="K933" s="25">
        <v>1140.21</v>
      </c>
      <c r="L933" s="25">
        <v>1135.69</v>
      </c>
      <c r="M933" s="25">
        <v>1151.01</v>
      </c>
      <c r="N933" s="25">
        <v>1155.8699999999999</v>
      </c>
      <c r="O933" s="25">
        <v>1174.67</v>
      </c>
      <c r="P933" s="25">
        <v>1192.95</v>
      </c>
      <c r="Q933" s="25">
        <v>1204.1199999999999</v>
      </c>
      <c r="R933" s="25">
        <v>1206.7</v>
      </c>
      <c r="S933" s="25">
        <v>1196.7</v>
      </c>
      <c r="T933" s="25">
        <v>1159.51</v>
      </c>
      <c r="U933" s="25">
        <v>1122.42</v>
      </c>
      <c r="V933" s="25">
        <v>1124.92</v>
      </c>
      <c r="W933" s="25">
        <v>1140.32</v>
      </c>
      <c r="X933" s="25">
        <v>1155.73</v>
      </c>
      <c r="Y933" s="25">
        <v>1174.54</v>
      </c>
    </row>
    <row r="934" spans="1:25" s="6" customFormat="1" ht="51" hidden="1" outlineLevel="1" x14ac:dyDescent="0.2">
      <c r="A934" s="54" t="s">
        <v>38</v>
      </c>
      <c r="B934" s="26">
        <v>1049.4805707600001</v>
      </c>
      <c r="C934" s="26">
        <v>1066.0519630599999</v>
      </c>
      <c r="D934" s="26">
        <v>1069.5821238599999</v>
      </c>
      <c r="E934" s="26">
        <v>1078.62443654</v>
      </c>
      <c r="F934" s="26">
        <v>1077.01794172</v>
      </c>
      <c r="G934" s="26">
        <v>1069.70786221</v>
      </c>
      <c r="H934" s="26">
        <v>1033.41721231</v>
      </c>
      <c r="I934" s="26">
        <v>997.74340426000003</v>
      </c>
      <c r="J934" s="26">
        <v>990.57399791</v>
      </c>
      <c r="K934" s="26">
        <v>976.72048448999999</v>
      </c>
      <c r="L934" s="26">
        <v>972.19322703</v>
      </c>
      <c r="M934" s="26">
        <v>987.51851634000002</v>
      </c>
      <c r="N934" s="26">
        <v>992.37810291000005</v>
      </c>
      <c r="O934" s="26">
        <v>1011.17387655</v>
      </c>
      <c r="P934" s="26">
        <v>1029.46057217</v>
      </c>
      <c r="Q934" s="26">
        <v>1040.6271731300001</v>
      </c>
      <c r="R934" s="26">
        <v>1043.20586445</v>
      </c>
      <c r="S934" s="26">
        <v>1033.2091374700001</v>
      </c>
      <c r="T934" s="26">
        <v>996.02033280000001</v>
      </c>
      <c r="U934" s="26">
        <v>958.93068641000002</v>
      </c>
      <c r="V934" s="26">
        <v>961.42944925999996</v>
      </c>
      <c r="W934" s="26">
        <v>976.83122595999998</v>
      </c>
      <c r="X934" s="26">
        <v>992.23707457</v>
      </c>
      <c r="Y934" s="26">
        <v>1011.05066142</v>
      </c>
    </row>
    <row r="935" spans="1:25" s="6" customFormat="1" ht="38.25" hidden="1" outlineLevel="1" x14ac:dyDescent="0.2">
      <c r="A935" s="3" t="s">
        <v>39</v>
      </c>
      <c r="B935" s="26" t="s">
        <v>75</v>
      </c>
      <c r="C935" s="26" t="s">
        <v>75</v>
      </c>
      <c r="D935" s="26" t="s">
        <v>75</v>
      </c>
      <c r="E935" s="26" t="s">
        <v>75</v>
      </c>
      <c r="F935" s="26" t="s">
        <v>75</v>
      </c>
      <c r="G935" s="26" t="s">
        <v>75</v>
      </c>
      <c r="H935" s="26" t="s">
        <v>75</v>
      </c>
      <c r="I935" s="26" t="s">
        <v>75</v>
      </c>
      <c r="J935" s="26" t="s">
        <v>75</v>
      </c>
      <c r="K935" s="26" t="s">
        <v>75</v>
      </c>
      <c r="L935" s="26" t="s">
        <v>75</v>
      </c>
      <c r="M935" s="26" t="s">
        <v>75</v>
      </c>
      <c r="N935" s="26" t="s">
        <v>75</v>
      </c>
      <c r="O935" s="26" t="s">
        <v>75</v>
      </c>
      <c r="P935" s="26" t="s">
        <v>75</v>
      </c>
      <c r="Q935" s="26" t="s">
        <v>75</v>
      </c>
      <c r="R935" s="26" t="s">
        <v>75</v>
      </c>
      <c r="S935" s="26" t="s">
        <v>75</v>
      </c>
      <c r="T935" s="26" t="s">
        <v>75</v>
      </c>
      <c r="U935" s="26" t="s">
        <v>75</v>
      </c>
      <c r="V935" s="26" t="s">
        <v>75</v>
      </c>
      <c r="W935" s="26" t="s">
        <v>75</v>
      </c>
      <c r="X935" s="26" t="s">
        <v>75</v>
      </c>
      <c r="Y935" s="26" t="s">
        <v>75</v>
      </c>
    </row>
    <row r="936" spans="1:25" s="6" customFormat="1" ht="18.75" hidden="1" customHeight="1" outlineLevel="1" x14ac:dyDescent="0.2">
      <c r="A936" s="3" t="s">
        <v>2</v>
      </c>
      <c r="B936" s="26">
        <v>85.656185999999991</v>
      </c>
      <c r="C936" s="26">
        <v>85.656185999999991</v>
      </c>
      <c r="D936" s="26">
        <v>85.656185999999991</v>
      </c>
      <c r="E936" s="26">
        <v>85.656185999999991</v>
      </c>
      <c r="F936" s="26">
        <v>85.656185999999991</v>
      </c>
      <c r="G936" s="26">
        <v>85.656185999999991</v>
      </c>
      <c r="H936" s="26">
        <v>85.656185999999991</v>
      </c>
      <c r="I936" s="26">
        <v>85.656185999999991</v>
      </c>
      <c r="J936" s="26">
        <v>85.656185999999991</v>
      </c>
      <c r="K936" s="26">
        <v>85.656185999999991</v>
      </c>
      <c r="L936" s="26">
        <v>85.656185999999991</v>
      </c>
      <c r="M936" s="26">
        <v>85.656185999999991</v>
      </c>
      <c r="N936" s="26">
        <v>85.656185999999991</v>
      </c>
      <c r="O936" s="26">
        <v>85.656185999999991</v>
      </c>
      <c r="P936" s="26">
        <v>85.656185999999991</v>
      </c>
      <c r="Q936" s="26">
        <v>85.656185999999991</v>
      </c>
      <c r="R936" s="26">
        <v>85.656185999999991</v>
      </c>
      <c r="S936" s="26">
        <v>85.656185999999991</v>
      </c>
      <c r="T936" s="26">
        <v>85.656185999999991</v>
      </c>
      <c r="U936" s="26">
        <v>85.656185999999991</v>
      </c>
      <c r="V936" s="26">
        <v>85.656185999999991</v>
      </c>
      <c r="W936" s="26">
        <v>85.656185999999991</v>
      </c>
      <c r="X936" s="26">
        <v>85.656185999999991</v>
      </c>
      <c r="Y936" s="26">
        <v>85.656185999999991</v>
      </c>
    </row>
    <row r="937" spans="1:25" s="6" customFormat="1" ht="18.75" hidden="1" customHeight="1" outlineLevel="1" x14ac:dyDescent="0.2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</row>
    <row r="938" spans="1:25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</row>
    <row r="939" spans="1:25" s="13" customFormat="1" ht="18.75" customHeight="1" collapsed="1" thickBot="1" x14ac:dyDescent="0.25">
      <c r="A939" s="1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s="6" customFormat="1" hidden="1" outlineLevel="1" x14ac:dyDescent="0.2">
      <c r="A940" s="3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s="6" customFormat="1" hidden="1" outlineLevel="1" x14ac:dyDescent="0.2">
      <c r="A941" s="3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s="6" customFormat="1" ht="18.75" hidden="1" customHeight="1" outlineLevel="1" x14ac:dyDescent="0.2">
      <c r="A943" s="4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s="6" customFormat="1" ht="18.75" hidden="1" customHeight="1" outlineLevel="1" thickBot="1" x14ac:dyDescent="0.25">
      <c r="A944" s="22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6" s="13" customFormat="1" ht="18.75" customHeight="1" collapsed="1" thickBot="1" x14ac:dyDescent="0.25">
      <c r="A945" s="1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6" s="6" customFormat="1" hidden="1" outlineLevel="1" x14ac:dyDescent="0.2">
      <c r="A946" s="3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6" s="6" customFormat="1" hidden="1" outlineLevel="1" x14ac:dyDescent="0.2">
      <c r="A947" s="3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6" s="6" customFormat="1" ht="18.75" hidden="1" customHeight="1" outlineLevel="1" x14ac:dyDescent="0.2">
      <c r="A949" s="4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6" s="6" customFormat="1" ht="18.75" hidden="1" customHeight="1" outlineLevel="1" thickBot="1" x14ac:dyDescent="0.25">
      <c r="A950" s="22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6" s="13" customFormat="1" ht="18.75" customHeight="1" collapsed="1" thickBot="1" x14ac:dyDescent="0.25">
      <c r="A951" s="1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85.656185999999991</v>
      </c>
      <c r="C954" s="26">
        <v>85.656185999999991</v>
      </c>
      <c r="D954" s="26">
        <v>85.656185999999991</v>
      </c>
      <c r="E954" s="26">
        <v>85.656185999999991</v>
      </c>
      <c r="F954" s="26">
        <v>85.656185999999991</v>
      </c>
      <c r="G954" s="26">
        <v>85.656185999999991</v>
      </c>
      <c r="H954" s="26">
        <v>85.656185999999991</v>
      </c>
      <c r="I954" s="26">
        <v>85.656185999999991</v>
      </c>
      <c r="J954" s="26">
        <v>85.656185999999991</v>
      </c>
      <c r="K954" s="26">
        <v>85.656185999999991</v>
      </c>
      <c r="L954" s="26">
        <v>85.656185999999991</v>
      </c>
      <c r="M954" s="26">
        <v>85.656185999999991</v>
      </c>
      <c r="N954" s="26">
        <v>85.656185999999991</v>
      </c>
      <c r="O954" s="26">
        <v>85.656185999999991</v>
      </c>
      <c r="P954" s="26">
        <v>85.656185999999991</v>
      </c>
      <c r="Q954" s="26">
        <v>85.656185999999991</v>
      </c>
      <c r="R954" s="26">
        <v>85.656185999999991</v>
      </c>
      <c r="S954" s="26">
        <v>85.656185999999991</v>
      </c>
      <c r="T954" s="26">
        <v>85.656185999999991</v>
      </c>
      <c r="U954" s="26">
        <v>85.656185999999991</v>
      </c>
      <c r="V954" s="26">
        <v>85.656185999999991</v>
      </c>
      <c r="W954" s="26">
        <v>85.656185999999991</v>
      </c>
      <c r="X954" s="26">
        <v>85.656185999999991</v>
      </c>
      <c r="Y954" s="26">
        <v>85.656185999999991</v>
      </c>
    </row>
    <row r="955" spans="1:26" s="6" customFormat="1" ht="18.75" hidden="1" customHeight="1" outlineLevel="1" x14ac:dyDescent="0.2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</row>
    <row r="956" spans="1:26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9" t="s">
        <v>56</v>
      </c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31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11" t="s">
        <v>31</v>
      </c>
      <c r="B961" s="113" t="s">
        <v>57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/>
    </row>
    <row r="962" spans="1:26" s="59" customFormat="1" ht="25.5" customHeight="1" collapsed="1" x14ac:dyDescent="0.2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110.68</v>
      </c>
      <c r="C963" s="23">
        <v>114.75</v>
      </c>
      <c r="D963" s="23">
        <v>117.01</v>
      </c>
      <c r="E963" s="23">
        <v>118.39</v>
      </c>
      <c r="F963" s="23">
        <v>117.83</v>
      </c>
      <c r="G963" s="23">
        <v>116.46</v>
      </c>
      <c r="H963" s="23">
        <v>109.84</v>
      </c>
      <c r="I963" s="23">
        <v>104.84</v>
      </c>
      <c r="J963" s="23">
        <v>101.95</v>
      </c>
      <c r="K963" s="23">
        <v>100.2</v>
      </c>
      <c r="L963" s="23">
        <v>101.3</v>
      </c>
      <c r="M963" s="23">
        <v>102.58</v>
      </c>
      <c r="N963" s="23">
        <v>98.26</v>
      </c>
      <c r="O963" s="23">
        <v>98.17</v>
      </c>
      <c r="P963" s="23">
        <v>99.96</v>
      </c>
      <c r="Q963" s="23">
        <v>100.76</v>
      </c>
      <c r="R963" s="23">
        <v>101.13</v>
      </c>
      <c r="S963" s="23">
        <v>99.54</v>
      </c>
      <c r="T963" s="23">
        <v>93.89</v>
      </c>
      <c r="U963" s="23">
        <v>92.2</v>
      </c>
      <c r="V963" s="23">
        <v>94.46</v>
      </c>
      <c r="W963" s="23">
        <v>96.3</v>
      </c>
      <c r="X963" s="23">
        <v>99.44</v>
      </c>
      <c r="Y963" s="23">
        <v>105.27</v>
      </c>
    </row>
    <row r="964" spans="1:26" s="59" customFormat="1" ht="51.75" hidden="1" outlineLevel="1" thickBot="1" x14ac:dyDescent="0.25">
      <c r="A964" s="54" t="s">
        <v>38</v>
      </c>
      <c r="B964" s="77">
        <v>110.67988597</v>
      </c>
      <c r="C964" s="77">
        <v>114.75256777</v>
      </c>
      <c r="D964" s="77">
        <v>117.0088035</v>
      </c>
      <c r="E964" s="77">
        <v>118.39174717</v>
      </c>
      <c r="F964" s="77">
        <v>117.82789144</v>
      </c>
      <c r="G964" s="77">
        <v>116.45527819</v>
      </c>
      <c r="H964" s="77">
        <v>109.8382186</v>
      </c>
      <c r="I964" s="77">
        <v>104.84419918</v>
      </c>
      <c r="J964" s="77">
        <v>101.95266014000001</v>
      </c>
      <c r="K964" s="77">
        <v>100.20380484</v>
      </c>
      <c r="L964" s="77">
        <v>101.29838687</v>
      </c>
      <c r="M964" s="77">
        <v>102.58205700000001</v>
      </c>
      <c r="N964" s="77">
        <v>98.264468460000003</v>
      </c>
      <c r="O964" s="77">
        <v>98.171626329999995</v>
      </c>
      <c r="P964" s="77">
        <v>99.964457670000002</v>
      </c>
      <c r="Q964" s="77">
        <v>100.76296026</v>
      </c>
      <c r="R964" s="77">
        <v>101.13196752</v>
      </c>
      <c r="S964" s="77">
        <v>99.541245619999998</v>
      </c>
      <c r="T964" s="77">
        <v>93.886636390000007</v>
      </c>
      <c r="U964" s="77">
        <v>92.201494949999997</v>
      </c>
      <c r="V964" s="77">
        <v>94.459737129999993</v>
      </c>
      <c r="W964" s="77">
        <v>96.300132300000001</v>
      </c>
      <c r="X964" s="77">
        <v>99.441042080000003</v>
      </c>
      <c r="Y964" s="77">
        <v>105.27087143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111.48</v>
      </c>
      <c r="C966" s="23">
        <v>115.13</v>
      </c>
      <c r="D966" s="23">
        <v>117.43</v>
      </c>
      <c r="E966" s="23">
        <v>118.7</v>
      </c>
      <c r="F966" s="23">
        <v>117.97</v>
      </c>
      <c r="G966" s="23">
        <v>116.11</v>
      </c>
      <c r="H966" s="23">
        <v>109.48</v>
      </c>
      <c r="I966" s="23">
        <v>102.77</v>
      </c>
      <c r="J966" s="23">
        <v>99.01</v>
      </c>
      <c r="K966" s="23">
        <v>96.39</v>
      </c>
      <c r="L966" s="23">
        <v>95.4</v>
      </c>
      <c r="M966" s="23">
        <v>96.59</v>
      </c>
      <c r="N966" s="23">
        <v>98.86</v>
      </c>
      <c r="O966" s="23">
        <v>99.84</v>
      </c>
      <c r="P966" s="23">
        <v>101.48</v>
      </c>
      <c r="Q966" s="23">
        <v>102.57</v>
      </c>
      <c r="R966" s="23">
        <v>102.63</v>
      </c>
      <c r="S966" s="23">
        <v>101.31</v>
      </c>
      <c r="T966" s="23">
        <v>95.31</v>
      </c>
      <c r="U966" s="23">
        <v>93.22</v>
      </c>
      <c r="V966" s="23">
        <v>94.66</v>
      </c>
      <c r="W966" s="23">
        <v>97.5</v>
      </c>
      <c r="X966" s="23">
        <v>99.99</v>
      </c>
      <c r="Y966" s="23">
        <v>105.14</v>
      </c>
    </row>
    <row r="967" spans="1:26" s="59" customFormat="1" ht="51.75" hidden="1" outlineLevel="1" thickBot="1" x14ac:dyDescent="0.25">
      <c r="A967" s="54" t="s">
        <v>38</v>
      </c>
      <c r="B967" s="77">
        <v>111.48188965</v>
      </c>
      <c r="C967" s="77">
        <v>115.13479718000001</v>
      </c>
      <c r="D967" s="77">
        <v>117.43021873000001</v>
      </c>
      <c r="E967" s="77">
        <v>118.70035991</v>
      </c>
      <c r="F967" s="77">
        <v>117.97092182999999</v>
      </c>
      <c r="G967" s="77">
        <v>116.10906937</v>
      </c>
      <c r="H967" s="77">
        <v>109.48458045</v>
      </c>
      <c r="I967" s="77">
        <v>102.77009074</v>
      </c>
      <c r="J967" s="77">
        <v>99.006080460000007</v>
      </c>
      <c r="K967" s="77">
        <v>96.392353400000005</v>
      </c>
      <c r="L967" s="77">
        <v>95.39962706</v>
      </c>
      <c r="M967" s="77">
        <v>96.589883700000001</v>
      </c>
      <c r="N967" s="77">
        <v>98.858998740000004</v>
      </c>
      <c r="O967" s="77">
        <v>99.835341279999994</v>
      </c>
      <c r="P967" s="77">
        <v>101.48388722999999</v>
      </c>
      <c r="Q967" s="77">
        <v>102.56945756</v>
      </c>
      <c r="R967" s="77">
        <v>102.62978575</v>
      </c>
      <c r="S967" s="77">
        <v>101.30896541</v>
      </c>
      <c r="T967" s="77">
        <v>95.312622770000004</v>
      </c>
      <c r="U967" s="77">
        <v>93.222921099999994</v>
      </c>
      <c r="V967" s="77">
        <v>94.657350059999999</v>
      </c>
      <c r="W967" s="77">
        <v>97.501874619999995</v>
      </c>
      <c r="X967" s="77">
        <v>99.991252220000007</v>
      </c>
      <c r="Y967" s="77">
        <v>105.14392816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111.84</v>
      </c>
      <c r="C969" s="23">
        <v>116.34</v>
      </c>
      <c r="D969" s="23">
        <v>118.62</v>
      </c>
      <c r="E969" s="23">
        <v>119.19</v>
      </c>
      <c r="F969" s="23">
        <v>118.84</v>
      </c>
      <c r="G969" s="23">
        <v>117.15</v>
      </c>
      <c r="H969" s="23">
        <v>110.68</v>
      </c>
      <c r="I969" s="23">
        <v>103.62</v>
      </c>
      <c r="J969" s="23">
        <v>98.98</v>
      </c>
      <c r="K969" s="23">
        <v>96.51</v>
      </c>
      <c r="L969" s="23">
        <v>96.24</v>
      </c>
      <c r="M969" s="23">
        <v>96.96</v>
      </c>
      <c r="N969" s="23">
        <v>99.29</v>
      </c>
      <c r="O969" s="23">
        <v>100.78</v>
      </c>
      <c r="P969" s="23">
        <v>103.37</v>
      </c>
      <c r="Q969" s="23">
        <v>103.97</v>
      </c>
      <c r="R969" s="23">
        <v>101.67</v>
      </c>
      <c r="S969" s="23">
        <v>100.1</v>
      </c>
      <c r="T969" s="23">
        <v>94.72</v>
      </c>
      <c r="U969" s="23">
        <v>93.57</v>
      </c>
      <c r="V969" s="23">
        <v>94.28</v>
      </c>
      <c r="W969" s="23">
        <v>95.94</v>
      </c>
      <c r="X969" s="23">
        <v>98.8</v>
      </c>
      <c r="Y969" s="23">
        <v>103.95</v>
      </c>
    </row>
    <row r="970" spans="1:26" s="59" customFormat="1" ht="51.75" hidden="1" outlineLevel="1" thickBot="1" x14ac:dyDescent="0.25">
      <c r="A970" s="54" t="s">
        <v>38</v>
      </c>
      <c r="B970" s="77">
        <v>111.84066742</v>
      </c>
      <c r="C970" s="77">
        <v>116.33914928</v>
      </c>
      <c r="D970" s="77">
        <v>118.61951401</v>
      </c>
      <c r="E970" s="77">
        <v>119.19477024</v>
      </c>
      <c r="F970" s="77">
        <v>118.84362858999999</v>
      </c>
      <c r="G970" s="77">
        <v>117.14707412999999</v>
      </c>
      <c r="H970" s="77">
        <v>110.67945330000001</v>
      </c>
      <c r="I970" s="77">
        <v>103.62328966</v>
      </c>
      <c r="J970" s="77">
        <v>98.978134400000002</v>
      </c>
      <c r="K970" s="77">
        <v>96.508582860000004</v>
      </c>
      <c r="L970" s="77">
        <v>96.241324379999995</v>
      </c>
      <c r="M970" s="77">
        <v>96.963280060000002</v>
      </c>
      <c r="N970" s="77">
        <v>99.288975690000001</v>
      </c>
      <c r="O970" s="77">
        <v>100.78225786</v>
      </c>
      <c r="P970" s="77">
        <v>103.36682955000001</v>
      </c>
      <c r="Q970" s="77">
        <v>103.96884201</v>
      </c>
      <c r="R970" s="77">
        <v>101.6692207</v>
      </c>
      <c r="S970" s="77">
        <v>100.10250152</v>
      </c>
      <c r="T970" s="77">
        <v>94.723419239999998</v>
      </c>
      <c r="U970" s="77">
        <v>93.567655979999998</v>
      </c>
      <c r="V970" s="77">
        <v>94.283727519999999</v>
      </c>
      <c r="W970" s="77">
        <v>95.940583799999999</v>
      </c>
      <c r="X970" s="77">
        <v>98.799274190000006</v>
      </c>
      <c r="Y970" s="77">
        <v>103.94506165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106.55</v>
      </c>
      <c r="C972" s="23">
        <v>109.95</v>
      </c>
      <c r="D972" s="23">
        <v>112.17</v>
      </c>
      <c r="E972" s="23">
        <v>113.7</v>
      </c>
      <c r="F972" s="23">
        <v>113.5</v>
      </c>
      <c r="G972" s="23">
        <v>112.41</v>
      </c>
      <c r="H972" s="23">
        <v>110.04</v>
      </c>
      <c r="I972" s="23">
        <v>106.58</v>
      </c>
      <c r="J972" s="23">
        <v>102.37</v>
      </c>
      <c r="K972" s="23">
        <v>97.28</v>
      </c>
      <c r="L972" s="23">
        <v>94.28</v>
      </c>
      <c r="M972" s="23">
        <v>94.6</v>
      </c>
      <c r="N972" s="23">
        <v>96.11</v>
      </c>
      <c r="O972" s="23">
        <v>98.02</v>
      </c>
      <c r="P972" s="23">
        <v>99.31</v>
      </c>
      <c r="Q972" s="23">
        <v>100.12</v>
      </c>
      <c r="R972" s="23">
        <v>100.01</v>
      </c>
      <c r="S972" s="23">
        <v>98.71</v>
      </c>
      <c r="T972" s="23">
        <v>93.34</v>
      </c>
      <c r="U972" s="23">
        <v>94.74</v>
      </c>
      <c r="V972" s="23">
        <v>97.21</v>
      </c>
      <c r="W972" s="23">
        <v>94.92</v>
      </c>
      <c r="X972" s="23">
        <v>95.16</v>
      </c>
      <c r="Y972" s="23">
        <v>101.12</v>
      </c>
    </row>
    <row r="973" spans="1:26" s="59" customFormat="1" ht="51.75" hidden="1" outlineLevel="1" thickBot="1" x14ac:dyDescent="0.25">
      <c r="A973" s="54" t="s">
        <v>38</v>
      </c>
      <c r="B973" s="77">
        <v>106.55105210000001</v>
      </c>
      <c r="C973" s="77">
        <v>109.94632863</v>
      </c>
      <c r="D973" s="77">
        <v>112.17129796</v>
      </c>
      <c r="E973" s="77">
        <v>113.69503971</v>
      </c>
      <c r="F973" s="77">
        <v>113.49670372</v>
      </c>
      <c r="G973" s="77">
        <v>112.41053938</v>
      </c>
      <c r="H973" s="77">
        <v>110.04376949</v>
      </c>
      <c r="I973" s="77">
        <v>106.57542142</v>
      </c>
      <c r="J973" s="77">
        <v>102.37079494</v>
      </c>
      <c r="K973" s="77">
        <v>97.281187360000004</v>
      </c>
      <c r="L973" s="77">
        <v>94.279507640000006</v>
      </c>
      <c r="M973" s="77">
        <v>94.603866800000006</v>
      </c>
      <c r="N973" s="77">
        <v>96.106813259999996</v>
      </c>
      <c r="O973" s="77">
        <v>98.016458740000004</v>
      </c>
      <c r="P973" s="77">
        <v>99.307120999999995</v>
      </c>
      <c r="Q973" s="77">
        <v>100.12354194</v>
      </c>
      <c r="R973" s="77">
        <v>100.00715182</v>
      </c>
      <c r="S973" s="77">
        <v>98.706936130000003</v>
      </c>
      <c r="T973" s="77">
        <v>93.344377989999998</v>
      </c>
      <c r="U973" s="77">
        <v>94.740743769999995</v>
      </c>
      <c r="V973" s="77">
        <v>97.208285450000005</v>
      </c>
      <c r="W973" s="77">
        <v>94.917651370000002</v>
      </c>
      <c r="X973" s="77">
        <v>95.155252660000002</v>
      </c>
      <c r="Y973" s="77">
        <v>101.12267412999999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106.02</v>
      </c>
      <c r="C975" s="23">
        <v>110.13</v>
      </c>
      <c r="D975" s="23">
        <v>112.23</v>
      </c>
      <c r="E975" s="23">
        <v>113.62</v>
      </c>
      <c r="F975" s="23">
        <v>113.31</v>
      </c>
      <c r="G975" s="23">
        <v>113.01</v>
      </c>
      <c r="H975" s="23">
        <v>111.52</v>
      </c>
      <c r="I975" s="23">
        <v>109.07</v>
      </c>
      <c r="J975" s="23">
        <v>105.68</v>
      </c>
      <c r="K975" s="23">
        <v>100.06</v>
      </c>
      <c r="L975" s="23">
        <v>95.5</v>
      </c>
      <c r="M975" s="23">
        <v>95.02</v>
      </c>
      <c r="N975" s="23">
        <v>96.69</v>
      </c>
      <c r="O975" s="23">
        <v>98.96</v>
      </c>
      <c r="P975" s="23">
        <v>99.81</v>
      </c>
      <c r="Q975" s="23">
        <v>100.91</v>
      </c>
      <c r="R975" s="23">
        <v>100.89</v>
      </c>
      <c r="S975" s="23">
        <v>98.83</v>
      </c>
      <c r="T975" s="23">
        <v>93.16</v>
      </c>
      <c r="U975" s="23">
        <v>91.5</v>
      </c>
      <c r="V975" s="23">
        <v>92.51</v>
      </c>
      <c r="W975" s="23">
        <v>94.4</v>
      </c>
      <c r="X975" s="23">
        <v>97.01</v>
      </c>
      <c r="Y975" s="23">
        <v>101.08</v>
      </c>
    </row>
    <row r="976" spans="1:26" s="59" customFormat="1" ht="51.75" hidden="1" outlineLevel="1" thickBot="1" x14ac:dyDescent="0.25">
      <c r="A976" s="54" t="s">
        <v>38</v>
      </c>
      <c r="B976" s="77">
        <v>106.01808418</v>
      </c>
      <c r="C976" s="77">
        <v>110.1281288</v>
      </c>
      <c r="D976" s="77">
        <v>112.23123979</v>
      </c>
      <c r="E976" s="77">
        <v>113.61541454</v>
      </c>
      <c r="F976" s="77">
        <v>113.31068937000001</v>
      </c>
      <c r="G976" s="77">
        <v>113.01453458</v>
      </c>
      <c r="H976" s="77">
        <v>111.52041398</v>
      </c>
      <c r="I976" s="77">
        <v>109.07428372</v>
      </c>
      <c r="J976" s="77">
        <v>105.68448908000001</v>
      </c>
      <c r="K976" s="77">
        <v>100.05970067</v>
      </c>
      <c r="L976" s="77">
        <v>95.500023600000006</v>
      </c>
      <c r="M976" s="77">
        <v>95.022310020000006</v>
      </c>
      <c r="N976" s="77">
        <v>96.69198256</v>
      </c>
      <c r="O976" s="77">
        <v>98.964828960000006</v>
      </c>
      <c r="P976" s="77">
        <v>99.809278980000002</v>
      </c>
      <c r="Q976" s="77">
        <v>100.91183198</v>
      </c>
      <c r="R976" s="77">
        <v>100.89161571</v>
      </c>
      <c r="S976" s="77">
        <v>98.826508820000001</v>
      </c>
      <c r="T976" s="77">
        <v>93.163274130000005</v>
      </c>
      <c r="U976" s="77">
        <v>91.503504430000007</v>
      </c>
      <c r="V976" s="77">
        <v>92.514579510000004</v>
      </c>
      <c r="W976" s="77">
        <v>94.40406222</v>
      </c>
      <c r="X976" s="77">
        <v>97.005766489999999</v>
      </c>
      <c r="Y976" s="77">
        <v>101.07744717999999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107.09</v>
      </c>
      <c r="C978" s="23">
        <v>111.45</v>
      </c>
      <c r="D978" s="23">
        <v>113.42</v>
      </c>
      <c r="E978" s="23">
        <v>114.38</v>
      </c>
      <c r="F978" s="23">
        <v>114.24</v>
      </c>
      <c r="G978" s="23">
        <v>111.94</v>
      </c>
      <c r="H978" s="23">
        <v>105.94</v>
      </c>
      <c r="I978" s="23">
        <v>98.33</v>
      </c>
      <c r="J978" s="23">
        <v>96.17</v>
      </c>
      <c r="K978" s="23">
        <v>95.48</v>
      </c>
      <c r="L978" s="23">
        <v>94.89</v>
      </c>
      <c r="M978" s="23">
        <v>94.92</v>
      </c>
      <c r="N978" s="23">
        <v>95.46</v>
      </c>
      <c r="O978" s="23">
        <v>96.53</v>
      </c>
      <c r="P978" s="23">
        <v>98.31</v>
      </c>
      <c r="Q978" s="23">
        <v>99.47</v>
      </c>
      <c r="R978" s="23">
        <v>99.33</v>
      </c>
      <c r="S978" s="23">
        <v>98.12</v>
      </c>
      <c r="T978" s="23">
        <v>95.22</v>
      </c>
      <c r="U978" s="23">
        <v>93.87</v>
      </c>
      <c r="V978" s="23">
        <v>94.17</v>
      </c>
      <c r="W978" s="23">
        <v>95.46</v>
      </c>
      <c r="X978" s="23">
        <v>98.14</v>
      </c>
      <c r="Y978" s="23">
        <v>103.24</v>
      </c>
    </row>
    <row r="979" spans="1:25" s="59" customFormat="1" ht="51.75" hidden="1" outlineLevel="1" thickBot="1" x14ac:dyDescent="0.25">
      <c r="A979" s="54" t="s">
        <v>38</v>
      </c>
      <c r="B979" s="77">
        <v>107.08834725</v>
      </c>
      <c r="C979" s="77">
        <v>111.45429091</v>
      </c>
      <c r="D979" s="77">
        <v>113.41901428</v>
      </c>
      <c r="E979" s="77">
        <v>114.37676154</v>
      </c>
      <c r="F979" s="77">
        <v>114.23543588</v>
      </c>
      <c r="G979" s="77">
        <v>111.94136945</v>
      </c>
      <c r="H979" s="77">
        <v>105.93929229</v>
      </c>
      <c r="I979" s="77">
        <v>98.327605289999994</v>
      </c>
      <c r="J979" s="77">
        <v>96.165408679999999</v>
      </c>
      <c r="K979" s="77">
        <v>95.478571049999999</v>
      </c>
      <c r="L979" s="77">
        <v>94.891250159999998</v>
      </c>
      <c r="M979" s="77">
        <v>94.916667140000001</v>
      </c>
      <c r="N979" s="77">
        <v>95.462366919999994</v>
      </c>
      <c r="O979" s="77">
        <v>96.533145930000003</v>
      </c>
      <c r="P979" s="77">
        <v>98.312767149999999</v>
      </c>
      <c r="Q979" s="77">
        <v>99.467966070000003</v>
      </c>
      <c r="R979" s="77">
        <v>99.327160059999997</v>
      </c>
      <c r="S979" s="77">
        <v>98.116393419999994</v>
      </c>
      <c r="T979" s="77">
        <v>95.221440259999994</v>
      </c>
      <c r="U979" s="77">
        <v>93.870712740000002</v>
      </c>
      <c r="V979" s="77">
        <v>94.166004569999998</v>
      </c>
      <c r="W979" s="77">
        <v>95.457482810000002</v>
      </c>
      <c r="X979" s="77">
        <v>98.141220559999994</v>
      </c>
      <c r="Y979" s="77">
        <v>103.23673656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108.95</v>
      </c>
      <c r="C981" s="23">
        <v>113.11</v>
      </c>
      <c r="D981" s="23">
        <v>115.48</v>
      </c>
      <c r="E981" s="23">
        <v>116.44</v>
      </c>
      <c r="F981" s="23">
        <v>116.08</v>
      </c>
      <c r="G981" s="23">
        <v>114.52</v>
      </c>
      <c r="H981" s="23">
        <v>107.98</v>
      </c>
      <c r="I981" s="23">
        <v>100.6</v>
      </c>
      <c r="J981" s="23">
        <v>97.3</v>
      </c>
      <c r="K981" s="23">
        <v>95.5</v>
      </c>
      <c r="L981" s="23">
        <v>95.4</v>
      </c>
      <c r="M981" s="23">
        <v>96.6</v>
      </c>
      <c r="N981" s="23">
        <v>98.6</v>
      </c>
      <c r="O981" s="23">
        <v>99.96</v>
      </c>
      <c r="P981" s="23">
        <v>101.17</v>
      </c>
      <c r="Q981" s="23">
        <v>101.83</v>
      </c>
      <c r="R981" s="23">
        <v>102.77</v>
      </c>
      <c r="S981" s="23">
        <v>100.97</v>
      </c>
      <c r="T981" s="23">
        <v>95.71</v>
      </c>
      <c r="U981" s="23">
        <v>93.21</v>
      </c>
      <c r="V981" s="23">
        <v>94.39</v>
      </c>
      <c r="W981" s="23">
        <v>96.58</v>
      </c>
      <c r="X981" s="23">
        <v>100.3</v>
      </c>
      <c r="Y981" s="23">
        <v>105.38</v>
      </c>
    </row>
    <row r="982" spans="1:25" s="59" customFormat="1" ht="25.5" hidden="1" customHeight="1" outlineLevel="1" thickBot="1" x14ac:dyDescent="0.25">
      <c r="A982" s="54" t="s">
        <v>38</v>
      </c>
      <c r="B982" s="77">
        <v>108.95174869</v>
      </c>
      <c r="C982" s="77">
        <v>113.10867337000001</v>
      </c>
      <c r="D982" s="77">
        <v>115.48209792999999</v>
      </c>
      <c r="E982" s="77">
        <v>116.43561342</v>
      </c>
      <c r="F982" s="77">
        <v>116.07864126</v>
      </c>
      <c r="G982" s="77">
        <v>114.52494333999999</v>
      </c>
      <c r="H982" s="77">
        <v>107.97986241</v>
      </c>
      <c r="I982" s="77">
        <v>100.59590243</v>
      </c>
      <c r="J982" s="77">
        <v>97.296976760000007</v>
      </c>
      <c r="K982" s="77">
        <v>95.498104459999993</v>
      </c>
      <c r="L982" s="77">
        <v>95.404954579999995</v>
      </c>
      <c r="M982" s="77">
        <v>96.595624560000005</v>
      </c>
      <c r="N982" s="77">
        <v>98.603766129999997</v>
      </c>
      <c r="O982" s="77">
        <v>99.960559219999993</v>
      </c>
      <c r="P982" s="77">
        <v>101.17442789</v>
      </c>
      <c r="Q982" s="77">
        <v>101.82986553000001</v>
      </c>
      <c r="R982" s="77">
        <v>102.77447315000001</v>
      </c>
      <c r="S982" s="77">
        <v>100.96701375000001</v>
      </c>
      <c r="T982" s="77">
        <v>95.708891249999994</v>
      </c>
      <c r="U982" s="77">
        <v>93.211621160000007</v>
      </c>
      <c r="V982" s="77">
        <v>94.386699050000004</v>
      </c>
      <c r="W982" s="77">
        <v>96.577204800000004</v>
      </c>
      <c r="X982" s="77">
        <v>100.30070127</v>
      </c>
      <c r="Y982" s="77">
        <v>105.37637339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108.51</v>
      </c>
      <c r="C984" s="23">
        <v>112.64</v>
      </c>
      <c r="D984" s="23">
        <v>114.58</v>
      </c>
      <c r="E984" s="23">
        <v>115.26</v>
      </c>
      <c r="F984" s="23">
        <v>115.06</v>
      </c>
      <c r="G984" s="23">
        <v>113.3</v>
      </c>
      <c r="H984" s="23">
        <v>106.74</v>
      </c>
      <c r="I984" s="23">
        <v>99.48</v>
      </c>
      <c r="J984" s="23">
        <v>96.11</v>
      </c>
      <c r="K984" s="23">
        <v>94.71</v>
      </c>
      <c r="L984" s="23">
        <v>94.61</v>
      </c>
      <c r="M984" s="23">
        <v>95.41</v>
      </c>
      <c r="N984" s="23">
        <v>97.13</v>
      </c>
      <c r="O984" s="23">
        <v>98.05</v>
      </c>
      <c r="P984" s="23">
        <v>99.51</v>
      </c>
      <c r="Q984" s="23">
        <v>100.89</v>
      </c>
      <c r="R984" s="23">
        <v>101.08</v>
      </c>
      <c r="S984" s="23">
        <v>98.77</v>
      </c>
      <c r="T984" s="23">
        <v>93.47</v>
      </c>
      <c r="U984" s="23">
        <v>92.73</v>
      </c>
      <c r="V984" s="23">
        <v>92.4</v>
      </c>
      <c r="W984" s="23">
        <v>94.43</v>
      </c>
      <c r="X984" s="23">
        <v>97.37</v>
      </c>
      <c r="Y984" s="23">
        <v>102.59</v>
      </c>
    </row>
    <row r="985" spans="1:25" s="59" customFormat="1" ht="51.75" hidden="1" outlineLevel="1" thickBot="1" x14ac:dyDescent="0.25">
      <c r="A985" s="54" t="s">
        <v>38</v>
      </c>
      <c r="B985" s="77">
        <v>108.51072617</v>
      </c>
      <c r="C985" s="77">
        <v>112.63672527999999</v>
      </c>
      <c r="D985" s="77">
        <v>114.58411332</v>
      </c>
      <c r="E985" s="77">
        <v>115.2591781</v>
      </c>
      <c r="F985" s="77">
        <v>115.05915568</v>
      </c>
      <c r="G985" s="77">
        <v>113.29810827999999</v>
      </c>
      <c r="H985" s="77">
        <v>106.74496176</v>
      </c>
      <c r="I985" s="77">
        <v>99.476193660000007</v>
      </c>
      <c r="J985" s="77">
        <v>96.105874490000005</v>
      </c>
      <c r="K985" s="77">
        <v>94.70680514</v>
      </c>
      <c r="L985" s="77">
        <v>94.609254030000002</v>
      </c>
      <c r="M985" s="77">
        <v>95.405035170000005</v>
      </c>
      <c r="N985" s="77">
        <v>97.131682150000003</v>
      </c>
      <c r="O985" s="77">
        <v>98.054187909999996</v>
      </c>
      <c r="P985" s="77">
        <v>99.50716113</v>
      </c>
      <c r="Q985" s="77">
        <v>100.88587294</v>
      </c>
      <c r="R985" s="77">
        <v>101.08348302</v>
      </c>
      <c r="S985" s="77">
        <v>98.769225660000004</v>
      </c>
      <c r="T985" s="77">
        <v>93.472791330000007</v>
      </c>
      <c r="U985" s="77">
        <v>92.728537009999997</v>
      </c>
      <c r="V985" s="77">
        <v>92.402283330000003</v>
      </c>
      <c r="W985" s="77">
        <v>94.431437610000003</v>
      </c>
      <c r="X985" s="77">
        <v>97.367987600000006</v>
      </c>
      <c r="Y985" s="77">
        <v>102.59088996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100.19</v>
      </c>
      <c r="C987" s="23">
        <v>103.58</v>
      </c>
      <c r="D987" s="23">
        <v>105.55</v>
      </c>
      <c r="E987" s="23">
        <v>106.35</v>
      </c>
      <c r="F987" s="23">
        <v>106.82</v>
      </c>
      <c r="G987" s="23">
        <v>105.22</v>
      </c>
      <c r="H987" s="23">
        <v>98.86</v>
      </c>
      <c r="I987" s="23">
        <v>92.95</v>
      </c>
      <c r="J987" s="23">
        <v>92.84</v>
      </c>
      <c r="K987" s="23">
        <v>93.16</v>
      </c>
      <c r="L987" s="23">
        <v>92.99</v>
      </c>
      <c r="M987" s="23">
        <v>93.55</v>
      </c>
      <c r="N987" s="23">
        <v>93.24</v>
      </c>
      <c r="O987" s="23">
        <v>93.09</v>
      </c>
      <c r="P987" s="23">
        <v>93.19</v>
      </c>
      <c r="Q987" s="23">
        <v>94.31</v>
      </c>
      <c r="R987" s="23">
        <v>94.81</v>
      </c>
      <c r="S987" s="23">
        <v>92.8</v>
      </c>
      <c r="T987" s="23">
        <v>90.44</v>
      </c>
      <c r="U987" s="23">
        <v>89.78</v>
      </c>
      <c r="V987" s="23">
        <v>90.34</v>
      </c>
      <c r="W987" s="23">
        <v>90.9</v>
      </c>
      <c r="X987" s="23">
        <v>91.4</v>
      </c>
      <c r="Y987" s="23">
        <v>95.41</v>
      </c>
    </row>
    <row r="988" spans="1:25" s="59" customFormat="1" ht="51.75" hidden="1" outlineLevel="1" thickBot="1" x14ac:dyDescent="0.25">
      <c r="A988" s="54" t="s">
        <v>38</v>
      </c>
      <c r="B988" s="77">
        <v>100.1915169</v>
      </c>
      <c r="C988" s="77">
        <v>103.58160596</v>
      </c>
      <c r="D988" s="77">
        <v>105.55216179999999</v>
      </c>
      <c r="E988" s="77">
        <v>106.34710684</v>
      </c>
      <c r="F988" s="77">
        <v>106.8155594</v>
      </c>
      <c r="G988" s="77">
        <v>105.22262218</v>
      </c>
      <c r="H988" s="77">
        <v>98.862173189999993</v>
      </c>
      <c r="I988" s="77">
        <v>92.952147830000001</v>
      </c>
      <c r="J988" s="77">
        <v>92.83723397</v>
      </c>
      <c r="K988" s="77">
        <v>93.157941710000003</v>
      </c>
      <c r="L988" s="77">
        <v>92.988161759999997</v>
      </c>
      <c r="M988" s="77">
        <v>93.551945340000003</v>
      </c>
      <c r="N988" s="77">
        <v>93.24330999</v>
      </c>
      <c r="O988" s="77">
        <v>93.090488329999999</v>
      </c>
      <c r="P988" s="77">
        <v>93.185429670000005</v>
      </c>
      <c r="Q988" s="77">
        <v>94.310480729999995</v>
      </c>
      <c r="R988" s="77">
        <v>94.806596940000006</v>
      </c>
      <c r="S988" s="77">
        <v>92.797493340000003</v>
      </c>
      <c r="T988" s="77">
        <v>90.441304720000005</v>
      </c>
      <c r="U988" s="77">
        <v>89.780845740000004</v>
      </c>
      <c r="V988" s="77">
        <v>90.341399429999996</v>
      </c>
      <c r="W988" s="77">
        <v>90.898361890000004</v>
      </c>
      <c r="X988" s="77">
        <v>91.400943639999994</v>
      </c>
      <c r="Y988" s="77">
        <v>95.412033940000001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101.62</v>
      </c>
      <c r="C990" s="23">
        <v>104.85</v>
      </c>
      <c r="D990" s="23">
        <v>106.58</v>
      </c>
      <c r="E990" s="23">
        <v>107.35</v>
      </c>
      <c r="F990" s="23">
        <v>107.25</v>
      </c>
      <c r="G990" s="23">
        <v>105.76</v>
      </c>
      <c r="H990" s="23">
        <v>99.63</v>
      </c>
      <c r="I990" s="23">
        <v>96.18</v>
      </c>
      <c r="J990" s="23">
        <v>94.47</v>
      </c>
      <c r="K990" s="23">
        <v>92.91</v>
      </c>
      <c r="L990" s="23">
        <v>91.8</v>
      </c>
      <c r="M990" s="23">
        <v>92.95</v>
      </c>
      <c r="N990" s="23">
        <v>93.98</v>
      </c>
      <c r="O990" s="23">
        <v>94.32</v>
      </c>
      <c r="P990" s="23">
        <v>94.4</v>
      </c>
      <c r="Q990" s="23">
        <v>94.35</v>
      </c>
      <c r="R990" s="23">
        <v>93.86</v>
      </c>
      <c r="S990" s="23">
        <v>94.01</v>
      </c>
      <c r="T990" s="23">
        <v>92.36</v>
      </c>
      <c r="U990" s="23">
        <v>90.13</v>
      </c>
      <c r="V990" s="23">
        <v>91.75</v>
      </c>
      <c r="W990" s="23">
        <v>93.63</v>
      </c>
      <c r="X990" s="23">
        <v>93.94</v>
      </c>
      <c r="Y990" s="23">
        <v>96.29</v>
      </c>
    </row>
    <row r="991" spans="1:25" s="59" customFormat="1" ht="51.75" hidden="1" outlineLevel="1" thickBot="1" x14ac:dyDescent="0.25">
      <c r="A991" s="54" t="s">
        <v>38</v>
      </c>
      <c r="B991" s="77">
        <v>101.61838879</v>
      </c>
      <c r="C991" s="77">
        <v>104.84515555</v>
      </c>
      <c r="D991" s="77">
        <v>106.57987821</v>
      </c>
      <c r="E991" s="77">
        <v>107.34566961</v>
      </c>
      <c r="F991" s="77">
        <v>107.25384697</v>
      </c>
      <c r="G991" s="77">
        <v>105.76469791</v>
      </c>
      <c r="H991" s="77">
        <v>99.630570559999995</v>
      </c>
      <c r="I991" s="77">
        <v>96.182830730000006</v>
      </c>
      <c r="J991" s="77">
        <v>94.470435690000002</v>
      </c>
      <c r="K991" s="77">
        <v>92.910664940000004</v>
      </c>
      <c r="L991" s="77">
        <v>91.80162095</v>
      </c>
      <c r="M991" s="77">
        <v>92.949604980000004</v>
      </c>
      <c r="N991" s="77">
        <v>93.981173310000003</v>
      </c>
      <c r="O991" s="77">
        <v>94.315467100000006</v>
      </c>
      <c r="P991" s="77">
        <v>94.404777960000004</v>
      </c>
      <c r="Q991" s="77">
        <v>94.352419909999995</v>
      </c>
      <c r="R991" s="77">
        <v>93.860944099999998</v>
      </c>
      <c r="S991" s="77">
        <v>94.007949069999995</v>
      </c>
      <c r="T991" s="77">
        <v>92.360155300000002</v>
      </c>
      <c r="U991" s="77">
        <v>90.12867464</v>
      </c>
      <c r="V991" s="77">
        <v>91.745385909999996</v>
      </c>
      <c r="W991" s="77">
        <v>93.625660170000003</v>
      </c>
      <c r="X991" s="77">
        <v>93.940415860000002</v>
      </c>
      <c r="Y991" s="77">
        <v>96.293697359999996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100.02</v>
      </c>
      <c r="C993" s="23">
        <v>103.81</v>
      </c>
      <c r="D993" s="23">
        <v>105.6</v>
      </c>
      <c r="E993" s="23">
        <v>106.16</v>
      </c>
      <c r="F993" s="23">
        <v>106.7</v>
      </c>
      <c r="G993" s="23">
        <v>106.08</v>
      </c>
      <c r="H993" s="23">
        <v>103.37</v>
      </c>
      <c r="I993" s="23">
        <v>100.08</v>
      </c>
      <c r="J993" s="23">
        <v>96.63</v>
      </c>
      <c r="K993" s="23">
        <v>96.02</v>
      </c>
      <c r="L993" s="23">
        <v>95.23</v>
      </c>
      <c r="M993" s="23">
        <v>95.69</v>
      </c>
      <c r="N993" s="23">
        <v>95.98</v>
      </c>
      <c r="O993" s="23">
        <v>95.6</v>
      </c>
      <c r="P993" s="23">
        <v>95.81</v>
      </c>
      <c r="Q993" s="23">
        <v>96.57</v>
      </c>
      <c r="R993" s="23">
        <v>97.05</v>
      </c>
      <c r="S993" s="23">
        <v>95.29</v>
      </c>
      <c r="T993" s="23">
        <v>93.82</v>
      </c>
      <c r="U993" s="23">
        <v>93.28</v>
      </c>
      <c r="V993" s="23">
        <v>93.62</v>
      </c>
      <c r="W993" s="23">
        <v>94.11</v>
      </c>
      <c r="X993" s="23">
        <v>94.38</v>
      </c>
      <c r="Y993" s="23">
        <v>96.81</v>
      </c>
    </row>
    <row r="994" spans="1:25" s="59" customFormat="1" ht="51.75" hidden="1" outlineLevel="1" thickBot="1" x14ac:dyDescent="0.25">
      <c r="A994" s="54" t="s">
        <v>38</v>
      </c>
      <c r="B994" s="77">
        <v>100.02103584</v>
      </c>
      <c r="C994" s="77">
        <v>103.81330964999999</v>
      </c>
      <c r="D994" s="77">
        <v>105.60117633</v>
      </c>
      <c r="E994" s="77">
        <v>106.15830256</v>
      </c>
      <c r="F994" s="77">
        <v>106.70342975</v>
      </c>
      <c r="G994" s="77">
        <v>106.08101216</v>
      </c>
      <c r="H994" s="77">
        <v>103.37432158</v>
      </c>
      <c r="I994" s="77">
        <v>100.07849107</v>
      </c>
      <c r="J994" s="77">
        <v>96.629244110000002</v>
      </c>
      <c r="K994" s="77">
        <v>96.015959550000005</v>
      </c>
      <c r="L994" s="77">
        <v>95.230316200000004</v>
      </c>
      <c r="M994" s="77">
        <v>95.69430697</v>
      </c>
      <c r="N994" s="77">
        <v>95.979527239999996</v>
      </c>
      <c r="O994" s="77">
        <v>95.595917940000007</v>
      </c>
      <c r="P994" s="77">
        <v>95.810993690000004</v>
      </c>
      <c r="Q994" s="77">
        <v>96.573507239999998</v>
      </c>
      <c r="R994" s="77">
        <v>97.049085910000002</v>
      </c>
      <c r="S994" s="77">
        <v>95.294525109999995</v>
      </c>
      <c r="T994" s="77">
        <v>93.820693419999998</v>
      </c>
      <c r="U994" s="77">
        <v>93.278083980000005</v>
      </c>
      <c r="V994" s="77">
        <v>93.616095849999994</v>
      </c>
      <c r="W994" s="77">
        <v>94.108138139999994</v>
      </c>
      <c r="X994" s="77">
        <v>94.376436040000002</v>
      </c>
      <c r="Y994" s="77">
        <v>96.813441040000001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96.78</v>
      </c>
      <c r="C996" s="23">
        <v>100.54</v>
      </c>
      <c r="D996" s="23">
        <v>100.94</v>
      </c>
      <c r="E996" s="23">
        <v>101.06</v>
      </c>
      <c r="F996" s="23">
        <v>100.93</v>
      </c>
      <c r="G996" s="23">
        <v>100.14</v>
      </c>
      <c r="H996" s="23">
        <v>99.8</v>
      </c>
      <c r="I996" s="23">
        <v>101.08</v>
      </c>
      <c r="J996" s="23">
        <v>99.03</v>
      </c>
      <c r="K996" s="23">
        <v>95.09</v>
      </c>
      <c r="L996" s="23">
        <v>92.64</v>
      </c>
      <c r="M996" s="23">
        <v>93.09</v>
      </c>
      <c r="N996" s="23">
        <v>93.61</v>
      </c>
      <c r="O996" s="23">
        <v>99.65</v>
      </c>
      <c r="P996" s="23">
        <v>100.66</v>
      </c>
      <c r="Q996" s="23">
        <v>100.76</v>
      </c>
      <c r="R996" s="23">
        <v>100.37</v>
      </c>
      <c r="S996" s="23">
        <v>97.27</v>
      </c>
      <c r="T996" s="23">
        <v>91.48</v>
      </c>
      <c r="U996" s="23">
        <v>91.75</v>
      </c>
      <c r="V996" s="23">
        <v>91.21</v>
      </c>
      <c r="W996" s="23">
        <v>92.19</v>
      </c>
      <c r="X996" s="23">
        <v>92.99</v>
      </c>
      <c r="Y996" s="23">
        <v>98.83</v>
      </c>
    </row>
    <row r="997" spans="1:25" s="59" customFormat="1" ht="51.75" hidden="1" outlineLevel="1" thickBot="1" x14ac:dyDescent="0.25">
      <c r="A997" s="54" t="s">
        <v>38</v>
      </c>
      <c r="B997" s="77">
        <v>96.777642990000004</v>
      </c>
      <c r="C997" s="77">
        <v>100.53700771</v>
      </c>
      <c r="D997" s="77">
        <v>100.9399252</v>
      </c>
      <c r="E997" s="77">
        <v>101.06291668999999</v>
      </c>
      <c r="F997" s="77">
        <v>100.9310127</v>
      </c>
      <c r="G997" s="77">
        <v>100.13871401999999</v>
      </c>
      <c r="H997" s="77">
        <v>99.800661869999999</v>
      </c>
      <c r="I997" s="77">
        <v>101.07612474</v>
      </c>
      <c r="J997" s="77">
        <v>99.031386810000001</v>
      </c>
      <c r="K997" s="77">
        <v>95.090163329999996</v>
      </c>
      <c r="L997" s="77">
        <v>92.639218060000005</v>
      </c>
      <c r="M997" s="77">
        <v>93.087065129999999</v>
      </c>
      <c r="N997" s="77">
        <v>93.607475489999999</v>
      </c>
      <c r="O997" s="77">
        <v>99.647084359999994</v>
      </c>
      <c r="P997" s="77">
        <v>100.65901327</v>
      </c>
      <c r="Q997" s="77">
        <v>100.76162275</v>
      </c>
      <c r="R997" s="77">
        <v>100.37012611999999</v>
      </c>
      <c r="S997" s="77">
        <v>97.265006970000002</v>
      </c>
      <c r="T997" s="77">
        <v>91.475340750000001</v>
      </c>
      <c r="U997" s="77">
        <v>91.751664210000001</v>
      </c>
      <c r="V997" s="77">
        <v>91.214554309999997</v>
      </c>
      <c r="W997" s="77">
        <v>92.187423210000006</v>
      </c>
      <c r="X997" s="77">
        <v>92.985897449999996</v>
      </c>
      <c r="Y997" s="77">
        <v>98.828689080000004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103.58</v>
      </c>
      <c r="C999" s="23">
        <v>107.87</v>
      </c>
      <c r="D999" s="23">
        <v>109.73</v>
      </c>
      <c r="E999" s="23">
        <v>109.44</v>
      </c>
      <c r="F999" s="23">
        <v>109.34</v>
      </c>
      <c r="G999" s="23">
        <v>107.75</v>
      </c>
      <c r="H999" s="23">
        <v>102.86</v>
      </c>
      <c r="I999" s="23">
        <v>96.11</v>
      </c>
      <c r="J999" s="23">
        <v>93.26</v>
      </c>
      <c r="K999" s="23">
        <v>93.35</v>
      </c>
      <c r="L999" s="23">
        <v>92.56</v>
      </c>
      <c r="M999" s="23">
        <v>92.24</v>
      </c>
      <c r="N999" s="23">
        <v>93.12</v>
      </c>
      <c r="O999" s="23">
        <v>94.27</v>
      </c>
      <c r="P999" s="23">
        <v>95.36</v>
      </c>
      <c r="Q999" s="23">
        <v>96.5</v>
      </c>
      <c r="R999" s="23">
        <v>96.3</v>
      </c>
      <c r="S999" s="23">
        <v>95.09</v>
      </c>
      <c r="T999" s="23">
        <v>92.26</v>
      </c>
      <c r="U999" s="23">
        <v>93.79</v>
      </c>
      <c r="V999" s="23">
        <v>93.1</v>
      </c>
      <c r="W999" s="23">
        <v>92.09</v>
      </c>
      <c r="X999" s="23">
        <v>93.3</v>
      </c>
      <c r="Y999" s="23">
        <v>100.28</v>
      </c>
    </row>
    <row r="1000" spans="1:25" s="59" customFormat="1" ht="25.5" hidden="1" customHeight="1" outlineLevel="1" thickBot="1" x14ac:dyDescent="0.25">
      <c r="A1000" s="54" t="s">
        <v>38</v>
      </c>
      <c r="B1000" s="77">
        <v>103.58416441</v>
      </c>
      <c r="C1000" s="77">
        <v>107.87225549</v>
      </c>
      <c r="D1000" s="77">
        <v>109.7274268</v>
      </c>
      <c r="E1000" s="77">
        <v>109.44065583</v>
      </c>
      <c r="F1000" s="77">
        <v>109.33643943</v>
      </c>
      <c r="G1000" s="77">
        <v>107.74913377</v>
      </c>
      <c r="H1000" s="77">
        <v>102.85963532</v>
      </c>
      <c r="I1000" s="77">
        <v>96.106306000000004</v>
      </c>
      <c r="J1000" s="77">
        <v>93.263162570000006</v>
      </c>
      <c r="K1000" s="77">
        <v>93.353864869999995</v>
      </c>
      <c r="L1000" s="77">
        <v>92.556508719999997</v>
      </c>
      <c r="M1000" s="77">
        <v>92.240767950000006</v>
      </c>
      <c r="N1000" s="77">
        <v>93.11704331</v>
      </c>
      <c r="O1000" s="77">
        <v>94.270901170000002</v>
      </c>
      <c r="P1000" s="77">
        <v>95.357062959999993</v>
      </c>
      <c r="Q1000" s="77">
        <v>96.502394409999994</v>
      </c>
      <c r="R1000" s="77">
        <v>96.295061810000007</v>
      </c>
      <c r="S1000" s="77">
        <v>95.092334539999996</v>
      </c>
      <c r="T1000" s="77">
        <v>92.2597016</v>
      </c>
      <c r="U1000" s="77">
        <v>93.792357760000002</v>
      </c>
      <c r="V1000" s="77">
        <v>93.097289009999997</v>
      </c>
      <c r="W1000" s="77">
        <v>92.08894291</v>
      </c>
      <c r="X1000" s="77">
        <v>93.296509319999998</v>
      </c>
      <c r="Y1000" s="77">
        <v>100.28316322000001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94.21</v>
      </c>
      <c r="C1002" s="23">
        <v>93.87</v>
      </c>
      <c r="D1002" s="23">
        <v>94.86</v>
      </c>
      <c r="E1002" s="23">
        <v>95.37</v>
      </c>
      <c r="F1002" s="23">
        <v>95.49</v>
      </c>
      <c r="G1002" s="23">
        <v>94.47</v>
      </c>
      <c r="H1002" s="23">
        <v>95.27</v>
      </c>
      <c r="I1002" s="23">
        <v>96.58</v>
      </c>
      <c r="J1002" s="23">
        <v>97.13</v>
      </c>
      <c r="K1002" s="23">
        <v>97.24</v>
      </c>
      <c r="L1002" s="23">
        <v>97.35</v>
      </c>
      <c r="M1002" s="23">
        <v>96.61</v>
      </c>
      <c r="N1002" s="23">
        <v>96.18</v>
      </c>
      <c r="O1002" s="23">
        <v>97.71</v>
      </c>
      <c r="P1002" s="23">
        <v>98.4</v>
      </c>
      <c r="Q1002" s="23">
        <v>98.21</v>
      </c>
      <c r="R1002" s="23">
        <v>97.85</v>
      </c>
      <c r="S1002" s="23">
        <v>98.07</v>
      </c>
      <c r="T1002" s="23">
        <v>97.58</v>
      </c>
      <c r="U1002" s="23">
        <v>97.58</v>
      </c>
      <c r="V1002" s="23">
        <v>97.58</v>
      </c>
      <c r="W1002" s="23">
        <v>97.87</v>
      </c>
      <c r="X1002" s="23">
        <v>97.7</v>
      </c>
      <c r="Y1002" s="23">
        <v>97.92</v>
      </c>
    </row>
    <row r="1003" spans="1:25" s="59" customFormat="1" ht="51.75" hidden="1" outlineLevel="1" thickBot="1" x14ac:dyDescent="0.25">
      <c r="A1003" s="54" t="s">
        <v>38</v>
      </c>
      <c r="B1003" s="77">
        <v>94.206429420000006</v>
      </c>
      <c r="C1003" s="77">
        <v>93.873481490000003</v>
      </c>
      <c r="D1003" s="77">
        <v>94.861938010000003</v>
      </c>
      <c r="E1003" s="77">
        <v>95.367732520000004</v>
      </c>
      <c r="F1003" s="77">
        <v>95.486218050000005</v>
      </c>
      <c r="G1003" s="77">
        <v>94.474920580000003</v>
      </c>
      <c r="H1003" s="77">
        <v>95.265737310000006</v>
      </c>
      <c r="I1003" s="77">
        <v>96.576938850000005</v>
      </c>
      <c r="J1003" s="77">
        <v>97.126794009999998</v>
      </c>
      <c r="K1003" s="77">
        <v>97.23862991</v>
      </c>
      <c r="L1003" s="77">
        <v>97.354397559999995</v>
      </c>
      <c r="M1003" s="77">
        <v>96.605432710000002</v>
      </c>
      <c r="N1003" s="77">
        <v>96.183567980000007</v>
      </c>
      <c r="O1003" s="77">
        <v>97.705343650000003</v>
      </c>
      <c r="P1003" s="77">
        <v>98.395125239999999</v>
      </c>
      <c r="Q1003" s="77">
        <v>98.207570009999998</v>
      </c>
      <c r="R1003" s="77">
        <v>97.853720929999994</v>
      </c>
      <c r="S1003" s="77">
        <v>98.074219319999997</v>
      </c>
      <c r="T1003" s="77">
        <v>97.576751639999998</v>
      </c>
      <c r="U1003" s="77">
        <v>97.58282122</v>
      </c>
      <c r="V1003" s="77">
        <v>97.584253759999996</v>
      </c>
      <c r="W1003" s="77">
        <v>97.869257989999994</v>
      </c>
      <c r="X1003" s="77">
        <v>97.702906530000007</v>
      </c>
      <c r="Y1003" s="77">
        <v>97.91919876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97.65</v>
      </c>
      <c r="C1005" s="23">
        <v>101.82</v>
      </c>
      <c r="D1005" s="23">
        <v>103.51</v>
      </c>
      <c r="E1005" s="23">
        <v>104.37</v>
      </c>
      <c r="F1005" s="23">
        <v>104.16</v>
      </c>
      <c r="G1005" s="23">
        <v>102.09</v>
      </c>
      <c r="H1005" s="23">
        <v>97.75</v>
      </c>
      <c r="I1005" s="23">
        <v>98.08</v>
      </c>
      <c r="J1005" s="23">
        <v>98.81</v>
      </c>
      <c r="K1005" s="23">
        <v>98.71</v>
      </c>
      <c r="L1005" s="23">
        <v>98.79</v>
      </c>
      <c r="M1005" s="23">
        <v>98.31</v>
      </c>
      <c r="N1005" s="23">
        <v>98.44</v>
      </c>
      <c r="O1005" s="23">
        <v>97.74</v>
      </c>
      <c r="P1005" s="23">
        <v>97.79</v>
      </c>
      <c r="Q1005" s="23">
        <v>97.83</v>
      </c>
      <c r="R1005" s="23">
        <v>97.2</v>
      </c>
      <c r="S1005" s="23">
        <v>97.67</v>
      </c>
      <c r="T1005" s="23">
        <v>98.97</v>
      </c>
      <c r="U1005" s="23">
        <v>101.24</v>
      </c>
      <c r="V1005" s="23">
        <v>102.95</v>
      </c>
      <c r="W1005" s="23">
        <v>103.42</v>
      </c>
      <c r="X1005" s="23">
        <v>103.43</v>
      </c>
      <c r="Y1005" s="23">
        <v>105.12</v>
      </c>
    </row>
    <row r="1006" spans="1:25" s="59" customFormat="1" ht="25.5" hidden="1" customHeight="1" outlineLevel="1" thickBot="1" x14ac:dyDescent="0.25">
      <c r="A1006" s="54" t="s">
        <v>38</v>
      </c>
      <c r="B1006" s="77">
        <v>97.651706320000002</v>
      </c>
      <c r="C1006" s="77">
        <v>101.82349358</v>
      </c>
      <c r="D1006" s="77">
        <v>103.50683866</v>
      </c>
      <c r="E1006" s="77">
        <v>104.36872458000001</v>
      </c>
      <c r="F1006" s="77">
        <v>104.16378745999999</v>
      </c>
      <c r="G1006" s="77">
        <v>102.09347042</v>
      </c>
      <c r="H1006" s="77">
        <v>97.753756989999999</v>
      </c>
      <c r="I1006" s="77">
        <v>98.079947669999996</v>
      </c>
      <c r="J1006" s="77">
        <v>98.806649390000004</v>
      </c>
      <c r="K1006" s="77">
        <v>98.709878009999997</v>
      </c>
      <c r="L1006" s="77">
        <v>98.789355130000004</v>
      </c>
      <c r="M1006" s="77">
        <v>98.3077617</v>
      </c>
      <c r="N1006" s="77">
        <v>98.440763649999994</v>
      </c>
      <c r="O1006" s="77">
        <v>97.738433509999993</v>
      </c>
      <c r="P1006" s="77">
        <v>97.789767209999994</v>
      </c>
      <c r="Q1006" s="77">
        <v>97.828079079999995</v>
      </c>
      <c r="R1006" s="77">
        <v>97.199130949999997</v>
      </c>
      <c r="S1006" s="77">
        <v>97.666569460000005</v>
      </c>
      <c r="T1006" s="77">
        <v>98.972504110000003</v>
      </c>
      <c r="U1006" s="77">
        <v>101.24399586</v>
      </c>
      <c r="V1006" s="77">
        <v>102.94556729</v>
      </c>
      <c r="W1006" s="77">
        <v>103.42045054</v>
      </c>
      <c r="X1006" s="77">
        <v>103.43479455000001</v>
      </c>
      <c r="Y1006" s="77">
        <v>105.11975357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96.25</v>
      </c>
      <c r="C1008" s="23">
        <v>97.57</v>
      </c>
      <c r="D1008" s="23">
        <v>99.98</v>
      </c>
      <c r="E1008" s="23">
        <v>100.71</v>
      </c>
      <c r="F1008" s="23">
        <v>100.5</v>
      </c>
      <c r="G1008" s="23">
        <v>98.88</v>
      </c>
      <c r="H1008" s="23">
        <v>95.57</v>
      </c>
      <c r="I1008" s="23">
        <v>98.3</v>
      </c>
      <c r="J1008" s="23">
        <v>100.13</v>
      </c>
      <c r="K1008" s="23">
        <v>100.21</v>
      </c>
      <c r="L1008" s="23">
        <v>99.54</v>
      </c>
      <c r="M1008" s="23">
        <v>99.16</v>
      </c>
      <c r="N1008" s="23">
        <v>98.68</v>
      </c>
      <c r="O1008" s="23">
        <v>98.65</v>
      </c>
      <c r="P1008" s="23">
        <v>98.95</v>
      </c>
      <c r="Q1008" s="23">
        <v>98.72</v>
      </c>
      <c r="R1008" s="23">
        <v>98.44</v>
      </c>
      <c r="S1008" s="23">
        <v>98.43</v>
      </c>
      <c r="T1008" s="23">
        <v>97.92</v>
      </c>
      <c r="U1008" s="23">
        <v>98.28</v>
      </c>
      <c r="V1008" s="23">
        <v>98.73</v>
      </c>
      <c r="W1008" s="23">
        <v>98.72</v>
      </c>
      <c r="X1008" s="23">
        <v>98.61</v>
      </c>
      <c r="Y1008" s="23">
        <v>98.83</v>
      </c>
    </row>
    <row r="1009" spans="1:25" s="59" customFormat="1" ht="51.75" hidden="1" outlineLevel="1" thickBot="1" x14ac:dyDescent="0.25">
      <c r="A1009" s="54" t="s">
        <v>38</v>
      </c>
      <c r="B1009" s="77">
        <v>96.246053570000001</v>
      </c>
      <c r="C1009" s="77">
        <v>97.569372319999999</v>
      </c>
      <c r="D1009" s="77">
        <v>99.981097669999997</v>
      </c>
      <c r="E1009" s="77">
        <v>100.70765211</v>
      </c>
      <c r="F1009" s="77">
        <v>100.50201737</v>
      </c>
      <c r="G1009" s="77">
        <v>98.883129030000006</v>
      </c>
      <c r="H1009" s="77">
        <v>95.574642979999993</v>
      </c>
      <c r="I1009" s="77">
        <v>98.300562200000002</v>
      </c>
      <c r="J1009" s="77">
        <v>100.13477069</v>
      </c>
      <c r="K1009" s="77">
        <v>100.21382125</v>
      </c>
      <c r="L1009" s="77">
        <v>99.544916610000001</v>
      </c>
      <c r="M1009" s="77">
        <v>99.15880679</v>
      </c>
      <c r="N1009" s="77">
        <v>98.683364510000004</v>
      </c>
      <c r="O1009" s="77">
        <v>98.65206972</v>
      </c>
      <c r="P1009" s="77">
        <v>98.947596469999993</v>
      </c>
      <c r="Q1009" s="77">
        <v>98.72016721</v>
      </c>
      <c r="R1009" s="77">
        <v>98.440874500000007</v>
      </c>
      <c r="S1009" s="77">
        <v>98.432311580000004</v>
      </c>
      <c r="T1009" s="77">
        <v>97.915313049999995</v>
      </c>
      <c r="U1009" s="77">
        <v>98.283235329999997</v>
      </c>
      <c r="V1009" s="77">
        <v>98.734462100000002</v>
      </c>
      <c r="W1009" s="77">
        <v>98.720585119999996</v>
      </c>
      <c r="X1009" s="77">
        <v>98.606461580000001</v>
      </c>
      <c r="Y1009" s="77">
        <v>98.827079990000001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100.38</v>
      </c>
      <c r="C1011" s="23">
        <v>105.41</v>
      </c>
      <c r="D1011" s="23">
        <v>106.91</v>
      </c>
      <c r="E1011" s="23">
        <v>108.1</v>
      </c>
      <c r="F1011" s="23">
        <v>107.59</v>
      </c>
      <c r="G1011" s="23">
        <v>105.08</v>
      </c>
      <c r="H1011" s="23">
        <v>99.83</v>
      </c>
      <c r="I1011" s="23">
        <v>99.83</v>
      </c>
      <c r="J1011" s="23">
        <v>99.89</v>
      </c>
      <c r="K1011" s="23">
        <v>100.26</v>
      </c>
      <c r="L1011" s="23">
        <v>99.7</v>
      </c>
      <c r="M1011" s="23">
        <v>98.98</v>
      </c>
      <c r="N1011" s="23">
        <v>98.38</v>
      </c>
      <c r="O1011" s="23">
        <v>98.36</v>
      </c>
      <c r="P1011" s="23">
        <v>96.98</v>
      </c>
      <c r="Q1011" s="23">
        <v>97.03</v>
      </c>
      <c r="R1011" s="23">
        <v>96.68</v>
      </c>
      <c r="S1011" s="23">
        <v>96.4</v>
      </c>
      <c r="T1011" s="23">
        <v>95.82</v>
      </c>
      <c r="U1011" s="23">
        <v>95.8</v>
      </c>
      <c r="V1011" s="23">
        <v>95.85</v>
      </c>
      <c r="W1011" s="23">
        <v>89.56</v>
      </c>
      <c r="X1011" s="23">
        <v>84.9</v>
      </c>
      <c r="Y1011" s="23">
        <v>89.18</v>
      </c>
    </row>
    <row r="1012" spans="1:25" s="59" customFormat="1" ht="51.75" hidden="1" outlineLevel="1" thickBot="1" x14ac:dyDescent="0.25">
      <c r="A1012" s="54" t="s">
        <v>38</v>
      </c>
      <c r="B1012" s="77">
        <v>100.38090835</v>
      </c>
      <c r="C1012" s="77">
        <v>105.41422918000001</v>
      </c>
      <c r="D1012" s="77">
        <v>106.90533827</v>
      </c>
      <c r="E1012" s="77">
        <v>108.09913457</v>
      </c>
      <c r="F1012" s="77">
        <v>107.59086822</v>
      </c>
      <c r="G1012" s="77">
        <v>105.08159461</v>
      </c>
      <c r="H1012" s="77">
        <v>99.832830630000004</v>
      </c>
      <c r="I1012" s="77">
        <v>99.831873119999997</v>
      </c>
      <c r="J1012" s="77">
        <v>99.891158160000003</v>
      </c>
      <c r="K1012" s="77">
        <v>100.25830397999999</v>
      </c>
      <c r="L1012" s="77">
        <v>99.701048310000004</v>
      </c>
      <c r="M1012" s="77">
        <v>98.983583049999993</v>
      </c>
      <c r="N1012" s="77">
        <v>98.384525499999995</v>
      </c>
      <c r="O1012" s="77">
        <v>98.358614309999993</v>
      </c>
      <c r="P1012" s="77">
        <v>96.979609350000004</v>
      </c>
      <c r="Q1012" s="77">
        <v>97.026700469999994</v>
      </c>
      <c r="R1012" s="77">
        <v>96.682114709999993</v>
      </c>
      <c r="S1012" s="77">
        <v>96.404027769999999</v>
      </c>
      <c r="T1012" s="77">
        <v>95.81861782</v>
      </c>
      <c r="U1012" s="77">
        <v>95.803865979999998</v>
      </c>
      <c r="V1012" s="77">
        <v>95.848823300000006</v>
      </c>
      <c r="W1012" s="77">
        <v>89.56146828</v>
      </c>
      <c r="X1012" s="77">
        <v>84.901286740000003</v>
      </c>
      <c r="Y1012" s="77">
        <v>89.178781630000003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99.31</v>
      </c>
      <c r="C1014" s="23">
        <v>99.89</v>
      </c>
      <c r="D1014" s="23">
        <v>103.52</v>
      </c>
      <c r="E1014" s="23">
        <v>104.6</v>
      </c>
      <c r="F1014" s="23">
        <v>104.29</v>
      </c>
      <c r="G1014" s="23">
        <v>102.88</v>
      </c>
      <c r="H1014" s="23">
        <v>97.68</v>
      </c>
      <c r="I1014" s="23">
        <v>95.3</v>
      </c>
      <c r="J1014" s="23">
        <v>89.07</v>
      </c>
      <c r="K1014" s="23">
        <v>88.67</v>
      </c>
      <c r="L1014" s="23">
        <v>89.15</v>
      </c>
      <c r="M1014" s="23">
        <v>89.42</v>
      </c>
      <c r="N1014" s="23">
        <v>88.87</v>
      </c>
      <c r="O1014" s="23">
        <v>88.82</v>
      </c>
      <c r="P1014" s="23">
        <v>88.94</v>
      </c>
      <c r="Q1014" s="23">
        <v>88.56</v>
      </c>
      <c r="R1014" s="23">
        <v>85.87</v>
      </c>
      <c r="S1014" s="23">
        <v>88.89</v>
      </c>
      <c r="T1014" s="23">
        <v>88.42</v>
      </c>
      <c r="U1014" s="23">
        <v>88.3</v>
      </c>
      <c r="V1014" s="23">
        <v>88.68</v>
      </c>
      <c r="W1014" s="23">
        <v>89.16</v>
      </c>
      <c r="X1014" s="23">
        <v>88.63</v>
      </c>
      <c r="Y1014" s="23">
        <v>90.03</v>
      </c>
    </row>
    <row r="1015" spans="1:25" s="59" customFormat="1" ht="51.75" hidden="1" outlineLevel="1" thickBot="1" x14ac:dyDescent="0.25">
      <c r="A1015" s="54" t="s">
        <v>38</v>
      </c>
      <c r="B1015" s="77">
        <v>99.311162609999997</v>
      </c>
      <c r="C1015" s="77">
        <v>99.888341429999997</v>
      </c>
      <c r="D1015" s="77">
        <v>103.52348616</v>
      </c>
      <c r="E1015" s="77">
        <v>104.60166761000001</v>
      </c>
      <c r="F1015" s="77">
        <v>104.28890989</v>
      </c>
      <c r="G1015" s="77">
        <v>102.87805779</v>
      </c>
      <c r="H1015" s="77">
        <v>97.680572510000005</v>
      </c>
      <c r="I1015" s="77">
        <v>95.300307329999995</v>
      </c>
      <c r="J1015" s="77">
        <v>89.068651869999997</v>
      </c>
      <c r="K1015" s="77">
        <v>88.670054789999995</v>
      </c>
      <c r="L1015" s="77">
        <v>89.149923540000003</v>
      </c>
      <c r="M1015" s="77">
        <v>89.424247750000006</v>
      </c>
      <c r="N1015" s="77">
        <v>88.869622809999996</v>
      </c>
      <c r="O1015" s="77">
        <v>88.823201139999995</v>
      </c>
      <c r="P1015" s="77">
        <v>88.942840360000005</v>
      </c>
      <c r="Q1015" s="77">
        <v>88.563568160000003</v>
      </c>
      <c r="R1015" s="77">
        <v>85.871427679999996</v>
      </c>
      <c r="S1015" s="77">
        <v>88.890526370000003</v>
      </c>
      <c r="T1015" s="77">
        <v>88.416164519999995</v>
      </c>
      <c r="U1015" s="77">
        <v>88.297866279999994</v>
      </c>
      <c r="V1015" s="77">
        <v>88.683742620000004</v>
      </c>
      <c r="W1015" s="77">
        <v>89.157483790000001</v>
      </c>
      <c r="X1015" s="77">
        <v>88.62544072</v>
      </c>
      <c r="Y1015" s="77">
        <v>90.028398379999999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91.91</v>
      </c>
      <c r="C1017" s="23">
        <v>96.53</v>
      </c>
      <c r="D1017" s="23">
        <v>98.51</v>
      </c>
      <c r="E1017" s="23">
        <v>99.63</v>
      </c>
      <c r="F1017" s="23">
        <v>98.86</v>
      </c>
      <c r="G1017" s="23">
        <v>98.75</v>
      </c>
      <c r="H1017" s="23">
        <v>97.25</v>
      </c>
      <c r="I1017" s="23">
        <v>94.93</v>
      </c>
      <c r="J1017" s="23">
        <v>93.43</v>
      </c>
      <c r="K1017" s="23">
        <v>89.39</v>
      </c>
      <c r="L1017" s="23">
        <v>88.42</v>
      </c>
      <c r="M1017" s="23">
        <v>88.78</v>
      </c>
      <c r="N1017" s="23">
        <v>91.34</v>
      </c>
      <c r="O1017" s="23">
        <v>94.18</v>
      </c>
      <c r="P1017" s="23">
        <v>94.99</v>
      </c>
      <c r="Q1017" s="23">
        <v>95.42</v>
      </c>
      <c r="R1017" s="23">
        <v>94.36</v>
      </c>
      <c r="S1017" s="23">
        <v>92</v>
      </c>
      <c r="T1017" s="23">
        <v>88.71</v>
      </c>
      <c r="U1017" s="23">
        <v>89.99</v>
      </c>
      <c r="V1017" s="23">
        <v>89.21</v>
      </c>
      <c r="W1017" s="23">
        <v>88.62</v>
      </c>
      <c r="X1017" s="23">
        <v>90.77</v>
      </c>
      <c r="Y1017" s="23">
        <v>94.92</v>
      </c>
    </row>
    <row r="1018" spans="1:25" s="59" customFormat="1" ht="51.75" hidden="1" outlineLevel="1" thickBot="1" x14ac:dyDescent="0.25">
      <c r="A1018" s="54" t="s">
        <v>38</v>
      </c>
      <c r="B1018" s="77">
        <v>91.906147480000001</v>
      </c>
      <c r="C1018" s="77">
        <v>96.530321529999995</v>
      </c>
      <c r="D1018" s="77">
        <v>98.506084369999996</v>
      </c>
      <c r="E1018" s="77">
        <v>99.626820050000006</v>
      </c>
      <c r="F1018" s="77">
        <v>98.857751289999996</v>
      </c>
      <c r="G1018" s="77">
        <v>98.751277700000003</v>
      </c>
      <c r="H1018" s="77">
        <v>97.247996970000003</v>
      </c>
      <c r="I1018" s="77">
        <v>94.927771089999993</v>
      </c>
      <c r="J1018" s="77">
        <v>93.431181989999999</v>
      </c>
      <c r="K1018" s="77">
        <v>89.391116850000003</v>
      </c>
      <c r="L1018" s="77">
        <v>88.422935730000006</v>
      </c>
      <c r="M1018" s="77">
        <v>88.778061940000001</v>
      </c>
      <c r="N1018" s="77">
        <v>91.342704729999994</v>
      </c>
      <c r="O1018" s="77">
        <v>94.178439890000007</v>
      </c>
      <c r="P1018" s="77">
        <v>94.990636129999999</v>
      </c>
      <c r="Q1018" s="77">
        <v>95.421548009999995</v>
      </c>
      <c r="R1018" s="77">
        <v>94.360097850000002</v>
      </c>
      <c r="S1018" s="77">
        <v>91.996534639999993</v>
      </c>
      <c r="T1018" s="77">
        <v>88.707132650000005</v>
      </c>
      <c r="U1018" s="77">
        <v>89.990938240000006</v>
      </c>
      <c r="V1018" s="77">
        <v>89.210072859999997</v>
      </c>
      <c r="W1018" s="77">
        <v>88.624248960000003</v>
      </c>
      <c r="X1018" s="77">
        <v>90.771159839999996</v>
      </c>
      <c r="Y1018" s="77">
        <v>94.922867060000002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96</v>
      </c>
      <c r="C1020" s="23">
        <v>97.93</v>
      </c>
      <c r="D1020" s="23">
        <v>99.18</v>
      </c>
      <c r="E1020" s="23">
        <v>99.59</v>
      </c>
      <c r="F1020" s="23">
        <v>99.65</v>
      </c>
      <c r="G1020" s="23">
        <v>99.08</v>
      </c>
      <c r="H1020" s="23">
        <v>96.47</v>
      </c>
      <c r="I1020" s="23">
        <v>98.3</v>
      </c>
      <c r="J1020" s="23">
        <v>95.65</v>
      </c>
      <c r="K1020" s="23">
        <v>92.05</v>
      </c>
      <c r="L1020" s="23">
        <v>91.6</v>
      </c>
      <c r="M1020" s="23">
        <v>91.39</v>
      </c>
      <c r="N1020" s="23">
        <v>90.55</v>
      </c>
      <c r="O1020" s="23">
        <v>92.82</v>
      </c>
      <c r="P1020" s="23">
        <v>95.76</v>
      </c>
      <c r="Q1020" s="23">
        <v>95.61</v>
      </c>
      <c r="R1020" s="23">
        <v>95.66</v>
      </c>
      <c r="S1020" s="23">
        <v>92.29</v>
      </c>
      <c r="T1020" s="23">
        <v>90.03</v>
      </c>
      <c r="U1020" s="23">
        <v>90.75</v>
      </c>
      <c r="V1020" s="23">
        <v>90.09</v>
      </c>
      <c r="W1020" s="23">
        <v>90.13</v>
      </c>
      <c r="X1020" s="23">
        <v>92.76</v>
      </c>
      <c r="Y1020" s="23">
        <v>95.21</v>
      </c>
    </row>
    <row r="1021" spans="1:25" s="59" customFormat="1" ht="25.5" hidden="1" customHeight="1" outlineLevel="1" thickBot="1" x14ac:dyDescent="0.25">
      <c r="A1021" s="54" t="s">
        <v>38</v>
      </c>
      <c r="B1021" s="77">
        <v>96.00015999</v>
      </c>
      <c r="C1021" s="77">
        <v>97.926743819999999</v>
      </c>
      <c r="D1021" s="77">
        <v>99.180923680000006</v>
      </c>
      <c r="E1021" s="77">
        <v>99.592966250000003</v>
      </c>
      <c r="F1021" s="77">
        <v>99.646246790000006</v>
      </c>
      <c r="G1021" s="77">
        <v>99.083719329999994</v>
      </c>
      <c r="H1021" s="77">
        <v>96.471273479999994</v>
      </c>
      <c r="I1021" s="77">
        <v>98.303651070000001</v>
      </c>
      <c r="J1021" s="77">
        <v>95.64994763</v>
      </c>
      <c r="K1021" s="77">
        <v>92.054358199999996</v>
      </c>
      <c r="L1021" s="77">
        <v>91.601066209999999</v>
      </c>
      <c r="M1021" s="77">
        <v>91.388928039999996</v>
      </c>
      <c r="N1021" s="77">
        <v>90.545048390000005</v>
      </c>
      <c r="O1021" s="77">
        <v>92.816687419999994</v>
      </c>
      <c r="P1021" s="77">
        <v>95.763164459999999</v>
      </c>
      <c r="Q1021" s="77">
        <v>95.611871719999996</v>
      </c>
      <c r="R1021" s="77">
        <v>95.6573645</v>
      </c>
      <c r="S1021" s="77">
        <v>92.291852050000003</v>
      </c>
      <c r="T1021" s="77">
        <v>90.032393150000004</v>
      </c>
      <c r="U1021" s="77">
        <v>90.752134170000005</v>
      </c>
      <c r="V1021" s="77">
        <v>90.09000064</v>
      </c>
      <c r="W1021" s="77">
        <v>90.129627569999997</v>
      </c>
      <c r="X1021" s="77">
        <v>92.762714160000002</v>
      </c>
      <c r="Y1021" s="77">
        <v>95.205011170000006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97.41</v>
      </c>
      <c r="C1023" s="23">
        <v>101.92</v>
      </c>
      <c r="D1023" s="23">
        <v>101.87</v>
      </c>
      <c r="E1023" s="23">
        <v>101.59</v>
      </c>
      <c r="F1023" s="23">
        <v>101.51</v>
      </c>
      <c r="G1023" s="23">
        <v>101.96</v>
      </c>
      <c r="H1023" s="23">
        <v>96.98</v>
      </c>
      <c r="I1023" s="23">
        <v>91.04</v>
      </c>
      <c r="J1023" s="23">
        <v>87.76</v>
      </c>
      <c r="K1023" s="23">
        <v>86</v>
      </c>
      <c r="L1023" s="23">
        <v>85.39</v>
      </c>
      <c r="M1023" s="23">
        <v>86.67</v>
      </c>
      <c r="N1023" s="23">
        <v>89.4</v>
      </c>
      <c r="O1023" s="23">
        <v>94.23</v>
      </c>
      <c r="P1023" s="23">
        <v>96.96</v>
      </c>
      <c r="Q1023" s="23">
        <v>97.83</v>
      </c>
      <c r="R1023" s="23">
        <v>97.65</v>
      </c>
      <c r="S1023" s="23">
        <v>98.03</v>
      </c>
      <c r="T1023" s="23">
        <v>90.97</v>
      </c>
      <c r="U1023" s="23">
        <v>88.41</v>
      </c>
      <c r="V1023" s="23">
        <v>89.86</v>
      </c>
      <c r="W1023" s="23">
        <v>91.45</v>
      </c>
      <c r="X1023" s="23">
        <v>95.41</v>
      </c>
      <c r="Y1023" s="23">
        <v>99.73</v>
      </c>
    </row>
    <row r="1024" spans="1:25" s="60" customFormat="1" ht="51.75" hidden="1" outlineLevel="1" thickBot="1" x14ac:dyDescent="0.25">
      <c r="A1024" s="54" t="s">
        <v>38</v>
      </c>
      <c r="B1024" s="77">
        <v>97.410763549999999</v>
      </c>
      <c r="C1024" s="77">
        <v>101.92435161</v>
      </c>
      <c r="D1024" s="77">
        <v>101.86703060000001</v>
      </c>
      <c r="E1024" s="77">
        <v>101.58780947</v>
      </c>
      <c r="F1024" s="77">
        <v>101.50603295000001</v>
      </c>
      <c r="G1024" s="77">
        <v>101.9598618</v>
      </c>
      <c r="H1024" s="77">
        <v>96.979460880000005</v>
      </c>
      <c r="I1024" s="77">
        <v>91.044482110000004</v>
      </c>
      <c r="J1024" s="77">
        <v>87.759216769999995</v>
      </c>
      <c r="K1024" s="77">
        <v>85.998572699999997</v>
      </c>
      <c r="L1024" s="77">
        <v>85.390106459999998</v>
      </c>
      <c r="M1024" s="77">
        <v>86.674549249999998</v>
      </c>
      <c r="N1024" s="77">
        <v>89.399046260000006</v>
      </c>
      <c r="O1024" s="77">
        <v>94.231969629999995</v>
      </c>
      <c r="P1024" s="77">
        <v>96.962722979999995</v>
      </c>
      <c r="Q1024" s="77">
        <v>97.825307940000002</v>
      </c>
      <c r="R1024" s="77">
        <v>97.650440700000004</v>
      </c>
      <c r="S1024" s="77">
        <v>98.033606750000004</v>
      </c>
      <c r="T1024" s="77">
        <v>90.973496519999998</v>
      </c>
      <c r="U1024" s="77">
        <v>88.407958750000006</v>
      </c>
      <c r="V1024" s="77">
        <v>89.857010889999998</v>
      </c>
      <c r="W1024" s="77">
        <v>91.446922860000001</v>
      </c>
      <c r="X1024" s="77">
        <v>95.407583029999998</v>
      </c>
      <c r="Y1024" s="77">
        <v>99.72819543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97.72</v>
      </c>
      <c r="C1026" s="23">
        <v>99.83</v>
      </c>
      <c r="D1026" s="23">
        <v>100.67</v>
      </c>
      <c r="E1026" s="23">
        <v>101.2</v>
      </c>
      <c r="F1026" s="23">
        <v>100.88</v>
      </c>
      <c r="G1026" s="23">
        <v>99.2</v>
      </c>
      <c r="H1026" s="23">
        <v>95.6</v>
      </c>
      <c r="I1026" s="23">
        <v>89.61</v>
      </c>
      <c r="J1026" s="23">
        <v>86.9</v>
      </c>
      <c r="K1026" s="23">
        <v>85.21</v>
      </c>
      <c r="L1026" s="23">
        <v>85.68</v>
      </c>
      <c r="M1026" s="23">
        <v>87.59</v>
      </c>
      <c r="N1026" s="23">
        <v>92.65</v>
      </c>
      <c r="O1026" s="23">
        <v>92.02</v>
      </c>
      <c r="P1026" s="23">
        <v>94.86</v>
      </c>
      <c r="Q1026" s="23">
        <v>94.63</v>
      </c>
      <c r="R1026" s="23">
        <v>95.53</v>
      </c>
      <c r="S1026" s="23">
        <v>96.25</v>
      </c>
      <c r="T1026" s="23">
        <v>94.18</v>
      </c>
      <c r="U1026" s="23">
        <v>89.54</v>
      </c>
      <c r="V1026" s="23">
        <v>89.94</v>
      </c>
      <c r="W1026" s="23">
        <v>93.57</v>
      </c>
      <c r="X1026" s="23">
        <v>97.86</v>
      </c>
      <c r="Y1026" s="23">
        <v>98.8</v>
      </c>
    </row>
    <row r="1027" spans="1:25" s="59" customFormat="1" ht="51.75" thickBot="1" x14ac:dyDescent="0.25">
      <c r="A1027" s="54" t="s">
        <v>38</v>
      </c>
      <c r="B1027" s="77">
        <v>97.722851289999994</v>
      </c>
      <c r="C1027" s="77">
        <v>99.833238980000004</v>
      </c>
      <c r="D1027" s="77">
        <v>100.67139938</v>
      </c>
      <c r="E1027" s="77">
        <v>101.20144617</v>
      </c>
      <c r="F1027" s="77">
        <v>100.87740884999999</v>
      </c>
      <c r="G1027" s="77">
        <v>99.201029399999996</v>
      </c>
      <c r="H1027" s="77">
        <v>95.602746769999996</v>
      </c>
      <c r="I1027" s="77">
        <v>89.61079848</v>
      </c>
      <c r="J1027" s="77">
        <v>86.904452669999998</v>
      </c>
      <c r="K1027" s="77">
        <v>85.211065009999999</v>
      </c>
      <c r="L1027" s="77">
        <v>85.680711840000001</v>
      </c>
      <c r="M1027" s="77">
        <v>87.592983189999998</v>
      </c>
      <c r="N1027" s="77">
        <v>92.648419700000005</v>
      </c>
      <c r="O1027" s="77">
        <v>92.024701820000004</v>
      </c>
      <c r="P1027" s="77">
        <v>94.864268569999993</v>
      </c>
      <c r="Q1027" s="77">
        <v>94.62741801</v>
      </c>
      <c r="R1027" s="77">
        <v>95.534665709999999</v>
      </c>
      <c r="S1027" s="77">
        <v>96.246335130000006</v>
      </c>
      <c r="T1027" s="77">
        <v>94.178807599999999</v>
      </c>
      <c r="U1027" s="77">
        <v>89.538523760000004</v>
      </c>
      <c r="V1027" s="77">
        <v>89.935148960000006</v>
      </c>
      <c r="W1027" s="77">
        <v>93.565289550000003</v>
      </c>
      <c r="X1027" s="77">
        <v>97.864704939999996</v>
      </c>
      <c r="Y1027" s="77">
        <v>98.798900970000005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92.69</v>
      </c>
      <c r="C1029" s="23">
        <v>97.53</v>
      </c>
      <c r="D1029" s="23">
        <v>99.87</v>
      </c>
      <c r="E1029" s="23">
        <v>100.41</v>
      </c>
      <c r="F1029" s="23">
        <v>100.29</v>
      </c>
      <c r="G1029" s="23">
        <v>99.65</v>
      </c>
      <c r="H1029" s="23">
        <v>100.71</v>
      </c>
      <c r="I1029" s="23">
        <v>93.48</v>
      </c>
      <c r="J1029" s="23">
        <v>94.99</v>
      </c>
      <c r="K1029" s="23">
        <v>92.11</v>
      </c>
      <c r="L1029" s="23">
        <v>84.11</v>
      </c>
      <c r="M1029" s="23">
        <v>87.06</v>
      </c>
      <c r="N1029" s="23">
        <v>96.95</v>
      </c>
      <c r="O1029" s="23">
        <v>95.98</v>
      </c>
      <c r="P1029" s="23">
        <v>94.88</v>
      </c>
      <c r="Q1029" s="23">
        <v>94.24</v>
      </c>
      <c r="R1029" s="23">
        <v>94.17</v>
      </c>
      <c r="S1029" s="23">
        <v>95.08</v>
      </c>
      <c r="T1029" s="23">
        <v>90.05</v>
      </c>
      <c r="U1029" s="23">
        <v>83.55</v>
      </c>
      <c r="V1029" s="23">
        <v>83.27</v>
      </c>
      <c r="W1029" s="23">
        <v>85.04</v>
      </c>
      <c r="X1029" s="23">
        <v>91.37</v>
      </c>
      <c r="Y1029" s="23">
        <v>94.71</v>
      </c>
    </row>
    <row r="1030" spans="1:25" s="59" customFormat="1" ht="51.75" hidden="1" outlineLevel="1" thickBot="1" x14ac:dyDescent="0.25">
      <c r="A1030" s="54" t="s">
        <v>38</v>
      </c>
      <c r="B1030" s="77">
        <v>92.690967330000007</v>
      </c>
      <c r="C1030" s="77">
        <v>97.528154169999993</v>
      </c>
      <c r="D1030" s="77">
        <v>99.871208139999993</v>
      </c>
      <c r="E1030" s="77">
        <v>100.40746383</v>
      </c>
      <c r="F1030" s="77">
        <v>100.29255865</v>
      </c>
      <c r="G1030" s="77">
        <v>99.654400409999994</v>
      </c>
      <c r="H1030" s="77">
        <v>100.70766433</v>
      </c>
      <c r="I1030" s="77">
        <v>93.480803390000005</v>
      </c>
      <c r="J1030" s="77">
        <v>94.994945549999997</v>
      </c>
      <c r="K1030" s="77">
        <v>92.105135390000001</v>
      </c>
      <c r="L1030" s="77">
        <v>84.112129699999997</v>
      </c>
      <c r="M1030" s="77">
        <v>87.059658029999994</v>
      </c>
      <c r="N1030" s="77">
        <v>96.94587688</v>
      </c>
      <c r="O1030" s="77">
        <v>95.975752029999995</v>
      </c>
      <c r="P1030" s="77">
        <v>94.882556300000005</v>
      </c>
      <c r="Q1030" s="77">
        <v>94.236311900000004</v>
      </c>
      <c r="R1030" s="77">
        <v>94.168456899999995</v>
      </c>
      <c r="S1030" s="77">
        <v>95.083745809999996</v>
      </c>
      <c r="T1030" s="77">
        <v>90.049076369999995</v>
      </c>
      <c r="U1030" s="77">
        <v>83.545028389999999</v>
      </c>
      <c r="V1030" s="77">
        <v>83.274032399999996</v>
      </c>
      <c r="W1030" s="77">
        <v>85.042704349999994</v>
      </c>
      <c r="X1030" s="77">
        <v>91.367488420000001</v>
      </c>
      <c r="Y1030" s="77">
        <v>94.713837389999995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92.99</v>
      </c>
      <c r="C1032" s="23">
        <v>96.12</v>
      </c>
      <c r="D1032" s="23">
        <v>98.38</v>
      </c>
      <c r="E1032" s="23">
        <v>99.71</v>
      </c>
      <c r="F1032" s="23">
        <v>100.55</v>
      </c>
      <c r="G1032" s="23">
        <v>99.79</v>
      </c>
      <c r="H1032" s="23">
        <v>96.35</v>
      </c>
      <c r="I1032" s="23">
        <v>92.71</v>
      </c>
      <c r="J1032" s="23">
        <v>91.1</v>
      </c>
      <c r="K1032" s="23">
        <v>86.53</v>
      </c>
      <c r="L1032" s="23">
        <v>90.57</v>
      </c>
      <c r="M1032" s="23">
        <v>87</v>
      </c>
      <c r="N1032" s="23">
        <v>83.85</v>
      </c>
      <c r="O1032" s="23">
        <v>84.82</v>
      </c>
      <c r="P1032" s="23">
        <v>91.11</v>
      </c>
      <c r="Q1032" s="23">
        <v>90.79</v>
      </c>
      <c r="R1032" s="23">
        <v>90.69</v>
      </c>
      <c r="S1032" s="23">
        <v>89.51</v>
      </c>
      <c r="T1032" s="23">
        <v>89.28</v>
      </c>
      <c r="U1032" s="23">
        <v>87.91</v>
      </c>
      <c r="V1032" s="23">
        <v>86.93</v>
      </c>
      <c r="W1032" s="23">
        <v>84.58</v>
      </c>
      <c r="X1032" s="23">
        <v>83.65</v>
      </c>
      <c r="Y1032" s="23">
        <v>90.66</v>
      </c>
    </row>
    <row r="1033" spans="1:25" s="59" customFormat="1" ht="51.75" hidden="1" outlineLevel="1" thickBot="1" x14ac:dyDescent="0.25">
      <c r="A1033" s="54" t="s">
        <v>38</v>
      </c>
      <c r="B1033" s="77">
        <v>92.989001380000005</v>
      </c>
      <c r="C1033" s="77">
        <v>96.117992580000006</v>
      </c>
      <c r="D1033" s="77">
        <v>98.378363840000006</v>
      </c>
      <c r="E1033" s="77">
        <v>99.706932530000003</v>
      </c>
      <c r="F1033" s="77">
        <v>100.54570755</v>
      </c>
      <c r="G1033" s="77">
        <v>99.789523650000007</v>
      </c>
      <c r="H1033" s="77">
        <v>96.350435329999996</v>
      </c>
      <c r="I1033" s="77">
        <v>92.707533889999993</v>
      </c>
      <c r="J1033" s="77">
        <v>91.104499860000004</v>
      </c>
      <c r="K1033" s="77">
        <v>86.534657089999996</v>
      </c>
      <c r="L1033" s="77">
        <v>90.565068760000003</v>
      </c>
      <c r="M1033" s="77">
        <v>87.000890659999996</v>
      </c>
      <c r="N1033" s="77">
        <v>83.845729230000003</v>
      </c>
      <c r="O1033" s="77">
        <v>84.816825859999994</v>
      </c>
      <c r="P1033" s="77">
        <v>91.10604189</v>
      </c>
      <c r="Q1033" s="77">
        <v>90.785367620000002</v>
      </c>
      <c r="R1033" s="77">
        <v>90.686206940000005</v>
      </c>
      <c r="S1033" s="77">
        <v>89.51194753</v>
      </c>
      <c r="T1033" s="77">
        <v>89.277677800000006</v>
      </c>
      <c r="U1033" s="77">
        <v>87.908431759999999</v>
      </c>
      <c r="V1033" s="77">
        <v>86.926491650000003</v>
      </c>
      <c r="W1033" s="77">
        <v>84.575153889999996</v>
      </c>
      <c r="X1033" s="77">
        <v>83.648045819999993</v>
      </c>
      <c r="Y1033" s="77">
        <v>90.660025169999997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93.07</v>
      </c>
      <c r="C1035" s="23">
        <v>95.56</v>
      </c>
      <c r="D1035" s="23">
        <v>96.86</v>
      </c>
      <c r="E1035" s="23">
        <v>97.92</v>
      </c>
      <c r="F1035" s="23">
        <v>97.66</v>
      </c>
      <c r="G1035" s="23">
        <v>97.12</v>
      </c>
      <c r="H1035" s="23">
        <v>96.44</v>
      </c>
      <c r="I1035" s="23">
        <v>96.07</v>
      </c>
      <c r="J1035" s="23">
        <v>95.85</v>
      </c>
      <c r="K1035" s="23">
        <v>91.44</v>
      </c>
      <c r="L1035" s="23">
        <v>90.26</v>
      </c>
      <c r="M1035" s="23">
        <v>92.63</v>
      </c>
      <c r="N1035" s="23">
        <v>95.04</v>
      </c>
      <c r="O1035" s="23">
        <v>96.18</v>
      </c>
      <c r="P1035" s="23">
        <v>94.11</v>
      </c>
      <c r="Q1035" s="23">
        <v>94.73</v>
      </c>
      <c r="R1035" s="23">
        <v>95.47</v>
      </c>
      <c r="S1035" s="23">
        <v>93.8</v>
      </c>
      <c r="T1035" s="23">
        <v>90.04</v>
      </c>
      <c r="U1035" s="23">
        <v>86.72</v>
      </c>
      <c r="V1035" s="23">
        <v>87.96</v>
      </c>
      <c r="W1035" s="23">
        <v>88.69</v>
      </c>
      <c r="X1035" s="23">
        <v>88.42</v>
      </c>
      <c r="Y1035" s="23">
        <v>90.51</v>
      </c>
    </row>
    <row r="1036" spans="1:25" s="59" customFormat="1" ht="25.5" hidden="1" customHeight="1" outlineLevel="1" thickBot="1" x14ac:dyDescent="0.25">
      <c r="A1036" s="54" t="s">
        <v>38</v>
      </c>
      <c r="B1036" s="77">
        <v>93.065504379999993</v>
      </c>
      <c r="C1036" s="77">
        <v>95.561354620000003</v>
      </c>
      <c r="D1036" s="77">
        <v>96.859227110000006</v>
      </c>
      <c r="E1036" s="77">
        <v>97.916326960000006</v>
      </c>
      <c r="F1036" s="77">
        <v>97.656550940000002</v>
      </c>
      <c r="G1036" s="77">
        <v>97.119922799999998</v>
      </c>
      <c r="H1036" s="77">
        <v>96.436896939999997</v>
      </c>
      <c r="I1036" s="77">
        <v>96.074390589999993</v>
      </c>
      <c r="J1036" s="77">
        <v>95.854223180000005</v>
      </c>
      <c r="K1036" s="77">
        <v>91.443110290000007</v>
      </c>
      <c r="L1036" s="77">
        <v>90.257353030000004</v>
      </c>
      <c r="M1036" s="77">
        <v>92.633839440000003</v>
      </c>
      <c r="N1036" s="77">
        <v>95.035677710000002</v>
      </c>
      <c r="O1036" s="77">
        <v>96.179854160000005</v>
      </c>
      <c r="P1036" s="77">
        <v>94.110682859999997</v>
      </c>
      <c r="Q1036" s="77">
        <v>94.725996800000004</v>
      </c>
      <c r="R1036" s="77">
        <v>95.468775769999993</v>
      </c>
      <c r="S1036" s="77">
        <v>93.804973079999996</v>
      </c>
      <c r="T1036" s="77">
        <v>90.044734700000006</v>
      </c>
      <c r="U1036" s="77">
        <v>86.721712199999999</v>
      </c>
      <c r="V1036" s="77">
        <v>87.961390719999997</v>
      </c>
      <c r="W1036" s="77">
        <v>88.691233429999997</v>
      </c>
      <c r="X1036" s="77">
        <v>88.418004980000006</v>
      </c>
      <c r="Y1036" s="77">
        <v>90.514702709999995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92.69</v>
      </c>
      <c r="C1038" s="23">
        <v>97.61</v>
      </c>
      <c r="D1038" s="23">
        <v>99.17</v>
      </c>
      <c r="E1038" s="23">
        <v>99.86</v>
      </c>
      <c r="F1038" s="23">
        <v>99.63</v>
      </c>
      <c r="G1038" s="23">
        <v>99.11</v>
      </c>
      <c r="H1038" s="23">
        <v>98.07</v>
      </c>
      <c r="I1038" s="23">
        <v>94.1</v>
      </c>
      <c r="J1038" s="23">
        <v>91.18</v>
      </c>
      <c r="K1038" s="23">
        <v>95.3</v>
      </c>
      <c r="L1038" s="23">
        <v>94.62</v>
      </c>
      <c r="M1038" s="23">
        <v>95.25</v>
      </c>
      <c r="N1038" s="23">
        <v>97.15</v>
      </c>
      <c r="O1038" s="23">
        <v>93.01</v>
      </c>
      <c r="P1038" s="23">
        <v>88.74</v>
      </c>
      <c r="Q1038" s="23">
        <v>89.42</v>
      </c>
      <c r="R1038" s="23">
        <v>89.92</v>
      </c>
      <c r="S1038" s="23">
        <v>89.39</v>
      </c>
      <c r="T1038" s="23">
        <v>96.11</v>
      </c>
      <c r="U1038" s="23">
        <v>80.39</v>
      </c>
      <c r="V1038" s="23">
        <v>80.39</v>
      </c>
      <c r="W1038" s="23">
        <v>82.55</v>
      </c>
      <c r="X1038" s="23">
        <v>91.12</v>
      </c>
      <c r="Y1038" s="23">
        <v>91.54</v>
      </c>
    </row>
    <row r="1039" spans="1:25" s="59" customFormat="1" ht="51.75" hidden="1" outlineLevel="1" thickBot="1" x14ac:dyDescent="0.25">
      <c r="A1039" s="54" t="s">
        <v>38</v>
      </c>
      <c r="B1039" s="77">
        <v>92.694963770000001</v>
      </c>
      <c r="C1039" s="77">
        <v>97.611190590000007</v>
      </c>
      <c r="D1039" s="77">
        <v>99.165488929999995</v>
      </c>
      <c r="E1039" s="77">
        <v>99.857880769999994</v>
      </c>
      <c r="F1039" s="77">
        <v>99.632815640000004</v>
      </c>
      <c r="G1039" s="77">
        <v>99.112986019999994</v>
      </c>
      <c r="H1039" s="77">
        <v>98.068860580000006</v>
      </c>
      <c r="I1039" s="77">
        <v>94.099607590000005</v>
      </c>
      <c r="J1039" s="77">
        <v>91.184363759999997</v>
      </c>
      <c r="K1039" s="77">
        <v>95.297287830000002</v>
      </c>
      <c r="L1039" s="77">
        <v>94.61823613</v>
      </c>
      <c r="M1039" s="77">
        <v>95.246109930000003</v>
      </c>
      <c r="N1039" s="77">
        <v>97.151576849999998</v>
      </c>
      <c r="O1039" s="77">
        <v>93.010416039999996</v>
      </c>
      <c r="P1039" s="77">
        <v>88.736132389999995</v>
      </c>
      <c r="Q1039" s="77">
        <v>89.419939799999995</v>
      </c>
      <c r="R1039" s="77">
        <v>89.919836680000003</v>
      </c>
      <c r="S1039" s="77">
        <v>89.385909380000001</v>
      </c>
      <c r="T1039" s="77">
        <v>96.111393410000005</v>
      </c>
      <c r="U1039" s="77">
        <v>80.391339329999994</v>
      </c>
      <c r="V1039" s="77">
        <v>80.388691440000002</v>
      </c>
      <c r="W1039" s="77">
        <v>82.548022950000004</v>
      </c>
      <c r="X1039" s="77">
        <v>91.116121879999994</v>
      </c>
      <c r="Y1039" s="77">
        <v>91.53915216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101.18</v>
      </c>
      <c r="C1041" s="23">
        <v>104.95</v>
      </c>
      <c r="D1041" s="23">
        <v>107.47</v>
      </c>
      <c r="E1041" s="23">
        <v>108.36</v>
      </c>
      <c r="F1041" s="23">
        <v>108.21</v>
      </c>
      <c r="G1041" s="23">
        <v>106.04</v>
      </c>
      <c r="H1041" s="23">
        <v>99.82</v>
      </c>
      <c r="I1041" s="23">
        <v>93.88</v>
      </c>
      <c r="J1041" s="23">
        <v>92.88</v>
      </c>
      <c r="K1041" s="23">
        <v>93.63</v>
      </c>
      <c r="L1041" s="23">
        <v>94.76</v>
      </c>
      <c r="M1041" s="23">
        <v>96.53</v>
      </c>
      <c r="N1041" s="23">
        <v>98.43</v>
      </c>
      <c r="O1041" s="23">
        <v>99.94</v>
      </c>
      <c r="P1041" s="23">
        <v>102.02</v>
      </c>
      <c r="Q1041" s="23">
        <v>102.96</v>
      </c>
      <c r="R1041" s="23">
        <v>103.46</v>
      </c>
      <c r="S1041" s="23">
        <v>101.74</v>
      </c>
      <c r="T1041" s="23">
        <v>96.65</v>
      </c>
      <c r="U1041" s="23">
        <v>92.97</v>
      </c>
      <c r="V1041" s="23">
        <v>93.5</v>
      </c>
      <c r="W1041" s="23">
        <v>94.94</v>
      </c>
      <c r="X1041" s="23">
        <v>93.33</v>
      </c>
      <c r="Y1041" s="23">
        <v>96.02</v>
      </c>
    </row>
    <row r="1042" spans="1:25" s="59" customFormat="1" ht="51.75" hidden="1" outlineLevel="1" thickBot="1" x14ac:dyDescent="0.25">
      <c r="A1042" s="54" t="s">
        <v>38</v>
      </c>
      <c r="B1042" s="77">
        <v>101.18169071</v>
      </c>
      <c r="C1042" s="77">
        <v>104.95184018</v>
      </c>
      <c r="D1042" s="77">
        <v>107.47437758</v>
      </c>
      <c r="E1042" s="77">
        <v>108.3570617</v>
      </c>
      <c r="F1042" s="77">
        <v>108.21492855</v>
      </c>
      <c r="G1042" s="77">
        <v>106.04207999</v>
      </c>
      <c r="H1042" s="77">
        <v>99.816278310000001</v>
      </c>
      <c r="I1042" s="77">
        <v>93.878620839999996</v>
      </c>
      <c r="J1042" s="77">
        <v>92.877521580000007</v>
      </c>
      <c r="K1042" s="77">
        <v>93.626977060000002</v>
      </c>
      <c r="L1042" s="77">
        <v>94.762252230000001</v>
      </c>
      <c r="M1042" s="77">
        <v>96.530086150000002</v>
      </c>
      <c r="N1042" s="77">
        <v>98.432508589999998</v>
      </c>
      <c r="O1042" s="77">
        <v>99.940240849999995</v>
      </c>
      <c r="P1042" s="77">
        <v>102.01745680000001</v>
      </c>
      <c r="Q1042" s="77">
        <v>102.96472206</v>
      </c>
      <c r="R1042" s="77">
        <v>103.45972938</v>
      </c>
      <c r="S1042" s="77">
        <v>101.7373606</v>
      </c>
      <c r="T1042" s="77">
        <v>96.645015720000004</v>
      </c>
      <c r="U1042" s="77">
        <v>92.965584239999998</v>
      </c>
      <c r="V1042" s="77">
        <v>93.501822669999996</v>
      </c>
      <c r="W1042" s="77">
        <v>94.93940139</v>
      </c>
      <c r="X1042" s="77">
        <v>93.329573839999995</v>
      </c>
      <c r="Y1042" s="77">
        <v>96.024609420000004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104.95</v>
      </c>
      <c r="C1044" s="23">
        <v>106.61</v>
      </c>
      <c r="D1044" s="23">
        <v>106.96</v>
      </c>
      <c r="E1044" s="23">
        <v>107.86</v>
      </c>
      <c r="F1044" s="23">
        <v>107.7</v>
      </c>
      <c r="G1044" s="23">
        <v>106.97</v>
      </c>
      <c r="H1044" s="23">
        <v>103.34</v>
      </c>
      <c r="I1044" s="23">
        <v>99.77</v>
      </c>
      <c r="J1044" s="23">
        <v>99.06</v>
      </c>
      <c r="K1044" s="23">
        <v>97.67</v>
      </c>
      <c r="L1044" s="23">
        <v>97.22</v>
      </c>
      <c r="M1044" s="23">
        <v>98.75</v>
      </c>
      <c r="N1044" s="23">
        <v>99.24</v>
      </c>
      <c r="O1044" s="23">
        <v>101.12</v>
      </c>
      <c r="P1044" s="23">
        <v>102.95</v>
      </c>
      <c r="Q1044" s="23">
        <v>104.06</v>
      </c>
      <c r="R1044" s="23">
        <v>104.32</v>
      </c>
      <c r="S1044" s="23">
        <v>103.32</v>
      </c>
      <c r="T1044" s="23">
        <v>99.6</v>
      </c>
      <c r="U1044" s="23">
        <v>95.89</v>
      </c>
      <c r="V1044" s="23">
        <v>96.14</v>
      </c>
      <c r="W1044" s="23">
        <v>97.68</v>
      </c>
      <c r="X1044" s="23">
        <v>99.22</v>
      </c>
      <c r="Y1044" s="23">
        <v>101.11</v>
      </c>
    </row>
    <row r="1045" spans="1:25" s="59" customFormat="1" ht="51.75" hidden="1" outlineLevel="1" thickBot="1" x14ac:dyDescent="0.25">
      <c r="A1045" s="54" t="s">
        <v>38</v>
      </c>
      <c r="B1045" s="77">
        <v>104.94805708</v>
      </c>
      <c r="C1045" s="77">
        <v>106.60519631</v>
      </c>
      <c r="D1045" s="77">
        <v>106.95821239</v>
      </c>
      <c r="E1045" s="77">
        <v>107.86244365</v>
      </c>
      <c r="F1045" s="77">
        <v>107.70179417</v>
      </c>
      <c r="G1045" s="77">
        <v>106.97078621999999</v>
      </c>
      <c r="H1045" s="77">
        <v>103.34172123</v>
      </c>
      <c r="I1045" s="77">
        <v>99.774340429999995</v>
      </c>
      <c r="J1045" s="77">
        <v>99.057399790000005</v>
      </c>
      <c r="K1045" s="77">
        <v>97.672048450000005</v>
      </c>
      <c r="L1045" s="77">
        <v>97.219322700000006</v>
      </c>
      <c r="M1045" s="77">
        <v>98.751851630000004</v>
      </c>
      <c r="N1045" s="77">
        <v>99.237810289999999</v>
      </c>
      <c r="O1045" s="77">
        <v>101.11738766000001</v>
      </c>
      <c r="P1045" s="77">
        <v>102.94605722</v>
      </c>
      <c r="Q1045" s="77">
        <v>104.06271731</v>
      </c>
      <c r="R1045" s="77">
        <v>104.32058644999999</v>
      </c>
      <c r="S1045" s="77">
        <v>103.32091375</v>
      </c>
      <c r="T1045" s="77">
        <v>99.602033280000001</v>
      </c>
      <c r="U1045" s="77">
        <v>95.893068639999996</v>
      </c>
      <c r="V1045" s="77">
        <v>96.142944929999999</v>
      </c>
      <c r="W1045" s="77">
        <v>97.683122600000004</v>
      </c>
      <c r="X1045" s="77">
        <v>99.22370746</v>
      </c>
      <c r="Y1045" s="77">
        <v>101.10506614000001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0</v>
      </c>
      <c r="C1047" s="23">
        <v>0</v>
      </c>
      <c r="D1047" s="23">
        <v>0</v>
      </c>
      <c r="E1047" s="23">
        <v>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</row>
    <row r="1048" spans="1:25" s="59" customFormat="1" ht="51.75" hidden="1" outlineLevel="1" thickBot="1" x14ac:dyDescent="0.25">
      <c r="A1048" s="54" t="s">
        <v>38</v>
      </c>
      <c r="B1048" s="77">
        <v>0</v>
      </c>
      <c r="C1048" s="77">
        <v>0</v>
      </c>
      <c r="D1048" s="77">
        <v>0</v>
      </c>
      <c r="E1048" s="77">
        <v>0</v>
      </c>
      <c r="F1048" s="77">
        <v>0</v>
      </c>
      <c r="G1048" s="77">
        <v>0</v>
      </c>
      <c r="H1048" s="77">
        <v>0</v>
      </c>
      <c r="I1048" s="77">
        <v>0</v>
      </c>
      <c r="J1048" s="77">
        <v>0</v>
      </c>
      <c r="K1048" s="77">
        <v>0</v>
      </c>
      <c r="L1048" s="77">
        <v>0</v>
      </c>
      <c r="M1048" s="77">
        <v>0</v>
      </c>
      <c r="N1048" s="77">
        <v>0</v>
      </c>
      <c r="O1048" s="77">
        <v>0</v>
      </c>
      <c r="P1048" s="77">
        <v>0</v>
      </c>
      <c r="Q1048" s="77">
        <v>0</v>
      </c>
      <c r="R1048" s="77">
        <v>0</v>
      </c>
      <c r="S1048" s="77">
        <v>0</v>
      </c>
      <c r="T1048" s="77">
        <v>0</v>
      </c>
      <c r="U1048" s="77">
        <v>0</v>
      </c>
      <c r="V1048" s="77">
        <v>0</v>
      </c>
      <c r="W1048" s="77">
        <v>0</v>
      </c>
      <c r="X1048" s="77">
        <v>0</v>
      </c>
      <c r="Y1048" s="77">
        <v>0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0</v>
      </c>
      <c r="C1050" s="23">
        <v>0</v>
      </c>
      <c r="D1050" s="23">
        <v>0</v>
      </c>
      <c r="E1050" s="23">
        <v>0</v>
      </c>
      <c r="F1050" s="23">
        <v>0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</row>
    <row r="1051" spans="1:25" s="59" customFormat="1" ht="51.75" hidden="1" outlineLevel="1" thickBot="1" x14ac:dyDescent="0.25">
      <c r="A1051" s="54" t="s">
        <v>38</v>
      </c>
      <c r="B1051" s="77">
        <v>0</v>
      </c>
      <c r="C1051" s="77">
        <v>0</v>
      </c>
      <c r="D1051" s="77">
        <v>0</v>
      </c>
      <c r="E1051" s="77">
        <v>0</v>
      </c>
      <c r="F1051" s="77">
        <v>0</v>
      </c>
      <c r="G1051" s="77">
        <v>0</v>
      </c>
      <c r="H1051" s="77">
        <v>0</v>
      </c>
      <c r="I1051" s="77">
        <v>0</v>
      </c>
      <c r="J1051" s="77">
        <v>0</v>
      </c>
      <c r="K1051" s="77">
        <v>0</v>
      </c>
      <c r="L1051" s="77">
        <v>0</v>
      </c>
      <c r="M1051" s="77">
        <v>0</v>
      </c>
      <c r="N1051" s="77">
        <v>0</v>
      </c>
      <c r="O1051" s="77">
        <v>0</v>
      </c>
      <c r="P1051" s="77">
        <v>0</v>
      </c>
      <c r="Q1051" s="77">
        <v>0</v>
      </c>
      <c r="R1051" s="77">
        <v>0</v>
      </c>
      <c r="S1051" s="77">
        <v>0</v>
      </c>
      <c r="T1051" s="77">
        <v>0</v>
      </c>
      <c r="U1051" s="77">
        <v>0</v>
      </c>
      <c r="V1051" s="77">
        <v>0</v>
      </c>
      <c r="W1051" s="77">
        <v>0</v>
      </c>
      <c r="X1051" s="77">
        <v>0</v>
      </c>
      <c r="Y1051" s="77">
        <v>0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</row>
    <row r="1054" spans="1:25" s="59" customFormat="1" ht="51.75" hidden="1" outlineLevel="1" thickBot="1" x14ac:dyDescent="0.25">
      <c r="A1054" s="54" t="s">
        <v>38</v>
      </c>
      <c r="B1054" s="77">
        <v>0</v>
      </c>
      <c r="C1054" s="77">
        <v>0</v>
      </c>
      <c r="D1054" s="77">
        <v>0</v>
      </c>
      <c r="E1054" s="77">
        <v>0</v>
      </c>
      <c r="F1054" s="77">
        <v>0</v>
      </c>
      <c r="G1054" s="77">
        <v>0</v>
      </c>
      <c r="H1054" s="77">
        <v>0</v>
      </c>
      <c r="I1054" s="77">
        <v>0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>
        <v>0</v>
      </c>
      <c r="U1054" s="77">
        <v>0</v>
      </c>
      <c r="V1054" s="77">
        <v>0</v>
      </c>
      <c r="W1054" s="77">
        <v>0</v>
      </c>
      <c r="X1054" s="77">
        <v>0</v>
      </c>
      <c r="Y1054" s="77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11" t="s">
        <v>31</v>
      </c>
      <c r="B1057" s="113" t="s">
        <v>58</v>
      </c>
      <c r="C1057" s="114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5"/>
      <c r="Z1057" s="5"/>
    </row>
    <row r="1058" spans="1:26" s="59" customFormat="1" ht="25.5" customHeight="1" collapsed="1" x14ac:dyDescent="0.2">
      <c r="A1058" s="112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276.7</v>
      </c>
      <c r="C1059" s="23">
        <v>286.88</v>
      </c>
      <c r="D1059" s="23">
        <v>292.52</v>
      </c>
      <c r="E1059" s="23">
        <v>295.98</v>
      </c>
      <c r="F1059" s="23">
        <v>294.57</v>
      </c>
      <c r="G1059" s="23">
        <v>291.14</v>
      </c>
      <c r="H1059" s="23">
        <v>274.60000000000002</v>
      </c>
      <c r="I1059" s="23">
        <v>262.11</v>
      </c>
      <c r="J1059" s="23">
        <v>254.88</v>
      </c>
      <c r="K1059" s="23">
        <v>250.51</v>
      </c>
      <c r="L1059" s="23">
        <v>253.25</v>
      </c>
      <c r="M1059" s="23">
        <v>256.45999999999998</v>
      </c>
      <c r="N1059" s="23">
        <v>245.66</v>
      </c>
      <c r="O1059" s="23">
        <v>245.43</v>
      </c>
      <c r="P1059" s="23">
        <v>249.91</v>
      </c>
      <c r="Q1059" s="23">
        <v>251.91</v>
      </c>
      <c r="R1059" s="23">
        <v>252.83</v>
      </c>
      <c r="S1059" s="23">
        <v>248.85</v>
      </c>
      <c r="T1059" s="23">
        <v>234.72</v>
      </c>
      <c r="U1059" s="23">
        <v>230.5</v>
      </c>
      <c r="V1059" s="23">
        <v>236.15</v>
      </c>
      <c r="W1059" s="23">
        <v>240.75</v>
      </c>
      <c r="X1059" s="23">
        <v>248.6</v>
      </c>
      <c r="Y1059" s="23">
        <v>263.18</v>
      </c>
    </row>
    <row r="1060" spans="1:26" s="59" customFormat="1" ht="51.75" hidden="1" outlineLevel="1" thickBot="1" x14ac:dyDescent="0.25">
      <c r="A1060" s="54" t="s">
        <v>38</v>
      </c>
      <c r="B1060" s="77">
        <v>276.69971493999998</v>
      </c>
      <c r="C1060" s="77">
        <v>286.88141941999999</v>
      </c>
      <c r="D1060" s="77">
        <v>292.52200875</v>
      </c>
      <c r="E1060" s="77">
        <v>295.97936792000002</v>
      </c>
      <c r="F1060" s="77">
        <v>294.56972859000001</v>
      </c>
      <c r="G1060" s="77">
        <v>291.13819546000002</v>
      </c>
      <c r="H1060" s="77">
        <v>274.59554649</v>
      </c>
      <c r="I1060" s="77">
        <v>262.11049794000002</v>
      </c>
      <c r="J1060" s="77">
        <v>254.88165036000001</v>
      </c>
      <c r="K1060" s="77">
        <v>250.50951208999999</v>
      </c>
      <c r="L1060" s="77">
        <v>253.24596718999999</v>
      </c>
      <c r="M1060" s="77">
        <v>256.45514250999997</v>
      </c>
      <c r="N1060" s="77">
        <v>245.66117113999999</v>
      </c>
      <c r="O1060" s="77">
        <v>245.42906581</v>
      </c>
      <c r="P1060" s="77">
        <v>249.91114418000001</v>
      </c>
      <c r="Q1060" s="77">
        <v>251.90740063999999</v>
      </c>
      <c r="R1060" s="77">
        <v>252.8299188</v>
      </c>
      <c r="S1060" s="77">
        <v>248.85311404999999</v>
      </c>
      <c r="T1060" s="77">
        <v>234.71659098999999</v>
      </c>
      <c r="U1060" s="77">
        <v>230.50373737000001</v>
      </c>
      <c r="V1060" s="77">
        <v>236.14934281999999</v>
      </c>
      <c r="W1060" s="77">
        <v>240.75033074000001</v>
      </c>
      <c r="X1060" s="77">
        <v>248.60260518999999</v>
      </c>
      <c r="Y1060" s="77">
        <v>263.17717857000002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278.7</v>
      </c>
      <c r="C1062" s="23">
        <v>287.83999999999997</v>
      </c>
      <c r="D1062" s="23">
        <v>293.58</v>
      </c>
      <c r="E1062" s="23">
        <v>296.75</v>
      </c>
      <c r="F1062" s="23">
        <v>294.93</v>
      </c>
      <c r="G1062" s="23">
        <v>290.27</v>
      </c>
      <c r="H1062" s="23">
        <v>273.70999999999998</v>
      </c>
      <c r="I1062" s="23">
        <v>256.93</v>
      </c>
      <c r="J1062" s="23">
        <v>247.52</v>
      </c>
      <c r="K1062" s="23">
        <v>240.98</v>
      </c>
      <c r="L1062" s="23">
        <v>238.5</v>
      </c>
      <c r="M1062" s="23">
        <v>241.47</v>
      </c>
      <c r="N1062" s="23">
        <v>247.15</v>
      </c>
      <c r="O1062" s="23">
        <v>249.59</v>
      </c>
      <c r="P1062" s="23">
        <v>253.71</v>
      </c>
      <c r="Q1062" s="23">
        <v>256.42</v>
      </c>
      <c r="R1062" s="23">
        <v>256.57</v>
      </c>
      <c r="S1062" s="23">
        <v>253.27</v>
      </c>
      <c r="T1062" s="23">
        <v>238.28</v>
      </c>
      <c r="U1062" s="23">
        <v>233.06</v>
      </c>
      <c r="V1062" s="23">
        <v>236.64</v>
      </c>
      <c r="W1062" s="23">
        <v>243.75</v>
      </c>
      <c r="X1062" s="23">
        <v>249.98</v>
      </c>
      <c r="Y1062" s="23">
        <v>262.86</v>
      </c>
    </row>
    <row r="1063" spans="1:26" s="59" customFormat="1" ht="25.5" hidden="1" customHeight="1" outlineLevel="1" thickBot="1" x14ac:dyDescent="0.25">
      <c r="A1063" s="54" t="s">
        <v>38</v>
      </c>
      <c r="B1063" s="77">
        <v>278.70472412999999</v>
      </c>
      <c r="C1063" s="77">
        <v>287.83699295000002</v>
      </c>
      <c r="D1063" s="77">
        <v>293.57554684000002</v>
      </c>
      <c r="E1063" s="77">
        <v>296.75089978</v>
      </c>
      <c r="F1063" s="77">
        <v>294.92730456999999</v>
      </c>
      <c r="G1063" s="77">
        <v>290.27267343</v>
      </c>
      <c r="H1063" s="77">
        <v>273.71145113</v>
      </c>
      <c r="I1063" s="77">
        <v>256.92522685</v>
      </c>
      <c r="J1063" s="77">
        <v>247.51520113999999</v>
      </c>
      <c r="K1063" s="77">
        <v>240.9808835</v>
      </c>
      <c r="L1063" s="77">
        <v>238.49906763999999</v>
      </c>
      <c r="M1063" s="77">
        <v>241.47470924999999</v>
      </c>
      <c r="N1063" s="77">
        <v>247.14749684</v>
      </c>
      <c r="O1063" s="77">
        <v>249.5883532</v>
      </c>
      <c r="P1063" s="77">
        <v>253.70971807000001</v>
      </c>
      <c r="Q1063" s="77">
        <v>256.42364388999999</v>
      </c>
      <c r="R1063" s="77">
        <v>256.57446436999999</v>
      </c>
      <c r="S1063" s="77">
        <v>253.27241351000001</v>
      </c>
      <c r="T1063" s="77">
        <v>238.28155692999999</v>
      </c>
      <c r="U1063" s="77">
        <v>233.05730274000001</v>
      </c>
      <c r="V1063" s="77">
        <v>236.64337515</v>
      </c>
      <c r="W1063" s="77">
        <v>243.75468655</v>
      </c>
      <c r="X1063" s="77">
        <v>249.97813054</v>
      </c>
      <c r="Y1063" s="77">
        <v>262.85982038999998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279.60000000000002</v>
      </c>
      <c r="C1065" s="23">
        <v>290.85000000000002</v>
      </c>
      <c r="D1065" s="23">
        <v>296.55</v>
      </c>
      <c r="E1065" s="23">
        <v>297.99</v>
      </c>
      <c r="F1065" s="23">
        <v>297.11</v>
      </c>
      <c r="G1065" s="23">
        <v>292.87</v>
      </c>
      <c r="H1065" s="23">
        <v>276.7</v>
      </c>
      <c r="I1065" s="23">
        <v>259.06</v>
      </c>
      <c r="J1065" s="23">
        <v>247.45</v>
      </c>
      <c r="K1065" s="23">
        <v>241.27</v>
      </c>
      <c r="L1065" s="23">
        <v>240.6</v>
      </c>
      <c r="M1065" s="23">
        <v>242.41</v>
      </c>
      <c r="N1065" s="23">
        <v>248.22</v>
      </c>
      <c r="O1065" s="23">
        <v>251.96</v>
      </c>
      <c r="P1065" s="23">
        <v>258.42</v>
      </c>
      <c r="Q1065" s="23">
        <v>259.92</v>
      </c>
      <c r="R1065" s="23">
        <v>254.17</v>
      </c>
      <c r="S1065" s="23">
        <v>250.26</v>
      </c>
      <c r="T1065" s="23">
        <v>236.81</v>
      </c>
      <c r="U1065" s="23">
        <v>233.92</v>
      </c>
      <c r="V1065" s="23">
        <v>235.71</v>
      </c>
      <c r="W1065" s="23">
        <v>239.85</v>
      </c>
      <c r="X1065" s="23">
        <v>247</v>
      </c>
      <c r="Y1065" s="23">
        <v>259.86</v>
      </c>
    </row>
    <row r="1066" spans="1:26" s="59" customFormat="1" ht="51.75" hidden="1" outlineLevel="1" thickBot="1" x14ac:dyDescent="0.25">
      <c r="A1066" s="54" t="s">
        <v>38</v>
      </c>
      <c r="B1066" s="77">
        <v>279.60166856000001</v>
      </c>
      <c r="C1066" s="77">
        <v>290.84787318999997</v>
      </c>
      <c r="D1066" s="77">
        <v>296.54878502999998</v>
      </c>
      <c r="E1066" s="77">
        <v>297.98692559</v>
      </c>
      <c r="F1066" s="77">
        <v>297.10907147</v>
      </c>
      <c r="G1066" s="77">
        <v>292.86768532999997</v>
      </c>
      <c r="H1066" s="77">
        <v>276.69863325</v>
      </c>
      <c r="I1066" s="77">
        <v>259.05822413999999</v>
      </c>
      <c r="J1066" s="77">
        <v>247.445336</v>
      </c>
      <c r="K1066" s="77">
        <v>241.27145714</v>
      </c>
      <c r="L1066" s="77">
        <v>240.60331095999999</v>
      </c>
      <c r="M1066" s="77">
        <v>242.40820013999999</v>
      </c>
      <c r="N1066" s="77">
        <v>248.22243922000001</v>
      </c>
      <c r="O1066" s="77">
        <v>251.95564465000001</v>
      </c>
      <c r="P1066" s="77">
        <v>258.41707387000002</v>
      </c>
      <c r="Q1066" s="77">
        <v>259.92210503000001</v>
      </c>
      <c r="R1066" s="77">
        <v>254.17305174000001</v>
      </c>
      <c r="S1066" s="77">
        <v>250.2562538</v>
      </c>
      <c r="T1066" s="77">
        <v>236.80854811</v>
      </c>
      <c r="U1066" s="77">
        <v>233.91913994999999</v>
      </c>
      <c r="V1066" s="77">
        <v>235.70931879</v>
      </c>
      <c r="W1066" s="77">
        <v>239.8514595</v>
      </c>
      <c r="X1066" s="77">
        <v>246.99818547999999</v>
      </c>
      <c r="Y1066" s="77">
        <v>259.86265410999999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266.38</v>
      </c>
      <c r="C1068" s="23">
        <v>274.87</v>
      </c>
      <c r="D1068" s="23">
        <v>280.43</v>
      </c>
      <c r="E1068" s="23">
        <v>284.24</v>
      </c>
      <c r="F1068" s="23">
        <v>283.74</v>
      </c>
      <c r="G1068" s="23">
        <v>281.02999999999997</v>
      </c>
      <c r="H1068" s="23">
        <v>275.11</v>
      </c>
      <c r="I1068" s="23">
        <v>266.44</v>
      </c>
      <c r="J1068" s="23">
        <v>255.93</v>
      </c>
      <c r="K1068" s="23">
        <v>243.2</v>
      </c>
      <c r="L1068" s="23">
        <v>235.7</v>
      </c>
      <c r="M1068" s="23">
        <v>236.51</v>
      </c>
      <c r="N1068" s="23">
        <v>240.27</v>
      </c>
      <c r="O1068" s="23">
        <v>245.04</v>
      </c>
      <c r="P1068" s="23">
        <v>248.27</v>
      </c>
      <c r="Q1068" s="23">
        <v>250.31</v>
      </c>
      <c r="R1068" s="23">
        <v>250.02</v>
      </c>
      <c r="S1068" s="23">
        <v>246.77</v>
      </c>
      <c r="T1068" s="23">
        <v>233.36</v>
      </c>
      <c r="U1068" s="23">
        <v>236.85</v>
      </c>
      <c r="V1068" s="23">
        <v>243.02</v>
      </c>
      <c r="W1068" s="23">
        <v>237.29</v>
      </c>
      <c r="X1068" s="23">
        <v>237.89</v>
      </c>
      <c r="Y1068" s="23">
        <v>252.81</v>
      </c>
    </row>
    <row r="1069" spans="1:26" s="59" customFormat="1" ht="51.75" hidden="1" outlineLevel="1" thickBot="1" x14ac:dyDescent="0.25">
      <c r="A1069" s="54" t="s">
        <v>38</v>
      </c>
      <c r="B1069" s="77">
        <v>266.37763024999998</v>
      </c>
      <c r="C1069" s="77">
        <v>274.86582157999999</v>
      </c>
      <c r="D1069" s="77">
        <v>280.42824489999998</v>
      </c>
      <c r="E1069" s="77">
        <v>284.23759927999998</v>
      </c>
      <c r="F1069" s="77">
        <v>283.74175929</v>
      </c>
      <c r="G1069" s="77">
        <v>281.02634846000001</v>
      </c>
      <c r="H1069" s="77">
        <v>275.10942372</v>
      </c>
      <c r="I1069" s="77">
        <v>266.43855356</v>
      </c>
      <c r="J1069" s="77">
        <v>255.92698734000001</v>
      </c>
      <c r="K1069" s="77">
        <v>243.20296839</v>
      </c>
      <c r="L1069" s="77">
        <v>235.69876909999999</v>
      </c>
      <c r="M1069" s="77">
        <v>236.50966700999999</v>
      </c>
      <c r="N1069" s="77">
        <v>240.26703315</v>
      </c>
      <c r="O1069" s="77">
        <v>245.04114684999999</v>
      </c>
      <c r="P1069" s="77">
        <v>248.26780249000001</v>
      </c>
      <c r="Q1069" s="77">
        <v>250.30885486</v>
      </c>
      <c r="R1069" s="77">
        <v>250.01787954</v>
      </c>
      <c r="S1069" s="77">
        <v>246.76734031999999</v>
      </c>
      <c r="T1069" s="77">
        <v>233.36094496000001</v>
      </c>
      <c r="U1069" s="77">
        <v>236.85185942999999</v>
      </c>
      <c r="V1069" s="77">
        <v>243.02071362000001</v>
      </c>
      <c r="W1069" s="77">
        <v>237.29412844000001</v>
      </c>
      <c r="X1069" s="77">
        <v>237.88813164000001</v>
      </c>
      <c r="Y1069" s="77">
        <v>252.80668532999999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265.05</v>
      </c>
      <c r="C1071" s="23">
        <v>275.32</v>
      </c>
      <c r="D1071" s="23">
        <v>280.58</v>
      </c>
      <c r="E1071" s="23">
        <v>284.04000000000002</v>
      </c>
      <c r="F1071" s="23">
        <v>283.27999999999997</v>
      </c>
      <c r="G1071" s="23">
        <v>282.54000000000002</v>
      </c>
      <c r="H1071" s="23">
        <v>278.8</v>
      </c>
      <c r="I1071" s="23">
        <v>272.69</v>
      </c>
      <c r="J1071" s="23">
        <v>264.20999999999998</v>
      </c>
      <c r="K1071" s="23">
        <v>250.15</v>
      </c>
      <c r="L1071" s="23">
        <v>238.75</v>
      </c>
      <c r="M1071" s="23">
        <v>237.56</v>
      </c>
      <c r="N1071" s="23">
        <v>241.73</v>
      </c>
      <c r="O1071" s="23">
        <v>247.41</v>
      </c>
      <c r="P1071" s="23">
        <v>249.52</v>
      </c>
      <c r="Q1071" s="23">
        <v>252.28</v>
      </c>
      <c r="R1071" s="23">
        <v>252.23</v>
      </c>
      <c r="S1071" s="23">
        <v>247.07</v>
      </c>
      <c r="T1071" s="23">
        <v>232.91</v>
      </c>
      <c r="U1071" s="23">
        <v>228.76</v>
      </c>
      <c r="V1071" s="23">
        <v>231.29</v>
      </c>
      <c r="W1071" s="23">
        <v>236.01</v>
      </c>
      <c r="X1071" s="23">
        <v>242.51</v>
      </c>
      <c r="Y1071" s="23">
        <v>252.69</v>
      </c>
    </row>
    <row r="1072" spans="1:26" s="59" customFormat="1" ht="25.5" hidden="1" customHeight="1" outlineLevel="1" thickBot="1" x14ac:dyDescent="0.25">
      <c r="A1072" s="54" t="s">
        <v>38</v>
      </c>
      <c r="B1072" s="77">
        <v>265.04521045000001</v>
      </c>
      <c r="C1072" s="77">
        <v>275.32032199000002</v>
      </c>
      <c r="D1072" s="77">
        <v>280.57809946999998</v>
      </c>
      <c r="E1072" s="77">
        <v>284.03853634000001</v>
      </c>
      <c r="F1072" s="77">
        <v>283.27672343</v>
      </c>
      <c r="G1072" s="77">
        <v>282.53633645999997</v>
      </c>
      <c r="H1072" s="77">
        <v>278.80103494000002</v>
      </c>
      <c r="I1072" s="77">
        <v>272.68570930999999</v>
      </c>
      <c r="J1072" s="77">
        <v>264.21122271000002</v>
      </c>
      <c r="K1072" s="77">
        <v>250.14925167999999</v>
      </c>
      <c r="L1072" s="77">
        <v>238.75005899999999</v>
      </c>
      <c r="M1072" s="77">
        <v>237.55577503999999</v>
      </c>
      <c r="N1072" s="77">
        <v>241.72995639999999</v>
      </c>
      <c r="O1072" s="77">
        <v>247.4120724</v>
      </c>
      <c r="P1072" s="77">
        <v>249.52319743999999</v>
      </c>
      <c r="Q1072" s="77">
        <v>252.27957995</v>
      </c>
      <c r="R1072" s="77">
        <v>252.22903927999999</v>
      </c>
      <c r="S1072" s="77">
        <v>247.06627205000001</v>
      </c>
      <c r="T1072" s="77">
        <v>232.90818533000001</v>
      </c>
      <c r="U1072" s="77">
        <v>228.75876106999999</v>
      </c>
      <c r="V1072" s="77">
        <v>231.28644876999999</v>
      </c>
      <c r="W1072" s="77">
        <v>236.01015555999999</v>
      </c>
      <c r="X1072" s="77">
        <v>242.51441621999999</v>
      </c>
      <c r="Y1072" s="77">
        <v>252.69361796000001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267.72000000000003</v>
      </c>
      <c r="C1074" s="23">
        <v>278.64</v>
      </c>
      <c r="D1074" s="23">
        <v>283.55</v>
      </c>
      <c r="E1074" s="23">
        <v>285.94</v>
      </c>
      <c r="F1074" s="23">
        <v>285.58999999999997</v>
      </c>
      <c r="G1074" s="23">
        <v>279.85000000000002</v>
      </c>
      <c r="H1074" s="23">
        <v>264.85000000000002</v>
      </c>
      <c r="I1074" s="23">
        <v>245.82</v>
      </c>
      <c r="J1074" s="23">
        <v>240.41</v>
      </c>
      <c r="K1074" s="23">
        <v>238.7</v>
      </c>
      <c r="L1074" s="23">
        <v>237.23</v>
      </c>
      <c r="M1074" s="23">
        <v>237.29</v>
      </c>
      <c r="N1074" s="23">
        <v>238.66</v>
      </c>
      <c r="O1074" s="23">
        <v>241.33</v>
      </c>
      <c r="P1074" s="23">
        <v>245.78</v>
      </c>
      <c r="Q1074" s="23">
        <v>248.67</v>
      </c>
      <c r="R1074" s="23">
        <v>248.32</v>
      </c>
      <c r="S1074" s="23">
        <v>245.29</v>
      </c>
      <c r="T1074" s="23">
        <v>238.05</v>
      </c>
      <c r="U1074" s="23">
        <v>234.68</v>
      </c>
      <c r="V1074" s="23">
        <v>235.42</v>
      </c>
      <c r="W1074" s="23">
        <v>238.64</v>
      </c>
      <c r="X1074" s="23">
        <v>245.35</v>
      </c>
      <c r="Y1074" s="23">
        <v>258.08999999999997</v>
      </c>
    </row>
    <row r="1075" spans="1:25" s="59" customFormat="1" ht="25.5" hidden="1" customHeight="1" outlineLevel="1" thickBot="1" x14ac:dyDescent="0.25">
      <c r="A1075" s="54" t="s">
        <v>38</v>
      </c>
      <c r="B1075" s="77">
        <v>267.72086812999999</v>
      </c>
      <c r="C1075" s="77">
        <v>278.63572728999998</v>
      </c>
      <c r="D1075" s="77">
        <v>283.54753569000002</v>
      </c>
      <c r="E1075" s="77">
        <v>285.94190384000001</v>
      </c>
      <c r="F1075" s="77">
        <v>285.58858968999999</v>
      </c>
      <c r="G1075" s="77">
        <v>279.85342363000001</v>
      </c>
      <c r="H1075" s="77">
        <v>264.84823073000001</v>
      </c>
      <c r="I1075" s="77">
        <v>245.81901321999999</v>
      </c>
      <c r="J1075" s="77">
        <v>240.41352169999999</v>
      </c>
      <c r="K1075" s="77">
        <v>238.69642762000001</v>
      </c>
      <c r="L1075" s="77">
        <v>237.22812539</v>
      </c>
      <c r="M1075" s="77">
        <v>237.29166785999999</v>
      </c>
      <c r="N1075" s="77">
        <v>238.6559173</v>
      </c>
      <c r="O1075" s="77">
        <v>241.33286482</v>
      </c>
      <c r="P1075" s="77">
        <v>245.78191787</v>
      </c>
      <c r="Q1075" s="77">
        <v>248.66991519000001</v>
      </c>
      <c r="R1075" s="77">
        <v>248.31790015000001</v>
      </c>
      <c r="S1075" s="77">
        <v>245.29098356</v>
      </c>
      <c r="T1075" s="77">
        <v>238.05360066</v>
      </c>
      <c r="U1075" s="77">
        <v>234.67678185</v>
      </c>
      <c r="V1075" s="77">
        <v>235.41501144</v>
      </c>
      <c r="W1075" s="77">
        <v>238.64370703</v>
      </c>
      <c r="X1075" s="77">
        <v>245.3530514</v>
      </c>
      <c r="Y1075" s="77">
        <v>258.09184140999997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272.38</v>
      </c>
      <c r="C1077" s="23">
        <v>282.77</v>
      </c>
      <c r="D1077" s="23">
        <v>288.70999999999998</v>
      </c>
      <c r="E1077" s="23">
        <v>291.08999999999997</v>
      </c>
      <c r="F1077" s="23">
        <v>290.2</v>
      </c>
      <c r="G1077" s="23">
        <v>286.31</v>
      </c>
      <c r="H1077" s="23">
        <v>269.95</v>
      </c>
      <c r="I1077" s="23">
        <v>251.49</v>
      </c>
      <c r="J1077" s="23">
        <v>243.24</v>
      </c>
      <c r="K1077" s="23">
        <v>238.75</v>
      </c>
      <c r="L1077" s="23">
        <v>238.51</v>
      </c>
      <c r="M1077" s="23">
        <v>241.49</v>
      </c>
      <c r="N1077" s="23">
        <v>246.51</v>
      </c>
      <c r="O1077" s="23">
        <v>249.9</v>
      </c>
      <c r="P1077" s="23">
        <v>252.94</v>
      </c>
      <c r="Q1077" s="23">
        <v>254.57</v>
      </c>
      <c r="R1077" s="23">
        <v>256.94</v>
      </c>
      <c r="S1077" s="23">
        <v>252.42</v>
      </c>
      <c r="T1077" s="23">
        <v>239.27</v>
      </c>
      <c r="U1077" s="23">
        <v>233.03</v>
      </c>
      <c r="V1077" s="23">
        <v>235.97</v>
      </c>
      <c r="W1077" s="23">
        <v>241.44</v>
      </c>
      <c r="X1077" s="23">
        <v>250.75</v>
      </c>
      <c r="Y1077" s="23">
        <v>263.44</v>
      </c>
    </row>
    <row r="1078" spans="1:25" s="59" customFormat="1" ht="51.75" hidden="1" outlineLevel="1" thickBot="1" x14ac:dyDescent="0.25">
      <c r="A1078" s="54" t="s">
        <v>38</v>
      </c>
      <c r="B1078" s="77">
        <v>272.37937171999999</v>
      </c>
      <c r="C1078" s="77">
        <v>282.77168343</v>
      </c>
      <c r="D1078" s="77">
        <v>288.70524483000003</v>
      </c>
      <c r="E1078" s="77">
        <v>291.08903355000001</v>
      </c>
      <c r="F1078" s="77">
        <v>290.19660313999998</v>
      </c>
      <c r="G1078" s="77">
        <v>286.31235835000001</v>
      </c>
      <c r="H1078" s="77">
        <v>269.94965603000003</v>
      </c>
      <c r="I1078" s="77">
        <v>251.48975608999999</v>
      </c>
      <c r="J1078" s="77">
        <v>243.24244189999999</v>
      </c>
      <c r="K1078" s="77">
        <v>238.74526114</v>
      </c>
      <c r="L1078" s="77">
        <v>238.51238644</v>
      </c>
      <c r="M1078" s="77">
        <v>241.48906138999999</v>
      </c>
      <c r="N1078" s="77">
        <v>246.50941534</v>
      </c>
      <c r="O1078" s="77">
        <v>249.90139805000001</v>
      </c>
      <c r="P1078" s="77">
        <v>252.93606972000001</v>
      </c>
      <c r="Q1078" s="77">
        <v>254.57466384</v>
      </c>
      <c r="R1078" s="77">
        <v>256.93618287999999</v>
      </c>
      <c r="S1078" s="77">
        <v>252.41753435999999</v>
      </c>
      <c r="T1078" s="77">
        <v>239.27222813</v>
      </c>
      <c r="U1078" s="77">
        <v>233.02905290000001</v>
      </c>
      <c r="V1078" s="77">
        <v>235.96674762000001</v>
      </c>
      <c r="W1078" s="77">
        <v>241.44301200000001</v>
      </c>
      <c r="X1078" s="77">
        <v>250.75175317</v>
      </c>
      <c r="Y1078" s="77">
        <v>263.44093348000001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271.27999999999997</v>
      </c>
      <c r="C1080" s="23">
        <v>281.58999999999997</v>
      </c>
      <c r="D1080" s="23">
        <v>286.45999999999998</v>
      </c>
      <c r="E1080" s="23">
        <v>288.14999999999998</v>
      </c>
      <c r="F1080" s="23">
        <v>287.64999999999998</v>
      </c>
      <c r="G1080" s="23">
        <v>283.25</v>
      </c>
      <c r="H1080" s="23">
        <v>266.86</v>
      </c>
      <c r="I1080" s="23">
        <v>248.69</v>
      </c>
      <c r="J1080" s="23">
        <v>240.26</v>
      </c>
      <c r="K1080" s="23">
        <v>236.77</v>
      </c>
      <c r="L1080" s="23">
        <v>236.52</v>
      </c>
      <c r="M1080" s="23">
        <v>238.51</v>
      </c>
      <c r="N1080" s="23">
        <v>242.83</v>
      </c>
      <c r="O1080" s="23">
        <v>245.14</v>
      </c>
      <c r="P1080" s="23">
        <v>248.77</v>
      </c>
      <c r="Q1080" s="23">
        <v>252.21</v>
      </c>
      <c r="R1080" s="23">
        <v>252.71</v>
      </c>
      <c r="S1080" s="23">
        <v>246.92</v>
      </c>
      <c r="T1080" s="23">
        <v>233.68</v>
      </c>
      <c r="U1080" s="23">
        <v>231.82</v>
      </c>
      <c r="V1080" s="23">
        <v>231.01</v>
      </c>
      <c r="W1080" s="23">
        <v>236.08</v>
      </c>
      <c r="X1080" s="23">
        <v>243.42</v>
      </c>
      <c r="Y1080" s="23">
        <v>256.48</v>
      </c>
    </row>
    <row r="1081" spans="1:25" s="59" customFormat="1" ht="25.5" hidden="1" customHeight="1" outlineLevel="1" thickBot="1" x14ac:dyDescent="0.25">
      <c r="A1081" s="54" t="s">
        <v>38</v>
      </c>
      <c r="B1081" s="77">
        <v>271.27681543</v>
      </c>
      <c r="C1081" s="77">
        <v>281.59181319999999</v>
      </c>
      <c r="D1081" s="77">
        <v>286.46028330000001</v>
      </c>
      <c r="E1081" s="77">
        <v>288.14794525999997</v>
      </c>
      <c r="F1081" s="77">
        <v>287.64788919</v>
      </c>
      <c r="G1081" s="77">
        <v>283.24527071</v>
      </c>
      <c r="H1081" s="77">
        <v>266.86240438999999</v>
      </c>
      <c r="I1081" s="77">
        <v>248.69048416000001</v>
      </c>
      <c r="J1081" s="77">
        <v>240.26468621999999</v>
      </c>
      <c r="K1081" s="77">
        <v>236.76701285999999</v>
      </c>
      <c r="L1081" s="77">
        <v>236.52313507</v>
      </c>
      <c r="M1081" s="77">
        <v>238.51258793</v>
      </c>
      <c r="N1081" s="77">
        <v>242.82920537000001</v>
      </c>
      <c r="O1081" s="77">
        <v>245.13546977999999</v>
      </c>
      <c r="P1081" s="77">
        <v>248.76790283</v>
      </c>
      <c r="Q1081" s="77">
        <v>252.21468234</v>
      </c>
      <c r="R1081" s="77">
        <v>252.70870754000001</v>
      </c>
      <c r="S1081" s="77">
        <v>246.92306414999999</v>
      </c>
      <c r="T1081" s="77">
        <v>233.68197832999999</v>
      </c>
      <c r="U1081" s="77">
        <v>231.82134253000001</v>
      </c>
      <c r="V1081" s="77">
        <v>231.00570834000001</v>
      </c>
      <c r="W1081" s="77">
        <v>236.07859402</v>
      </c>
      <c r="X1081" s="77">
        <v>243.41996900000001</v>
      </c>
      <c r="Y1081" s="77">
        <v>256.47722490000001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250.48</v>
      </c>
      <c r="C1083" s="23">
        <v>258.95</v>
      </c>
      <c r="D1083" s="23">
        <v>263.88</v>
      </c>
      <c r="E1083" s="23">
        <v>265.87</v>
      </c>
      <c r="F1083" s="23">
        <v>267.04000000000002</v>
      </c>
      <c r="G1083" s="23">
        <v>263.06</v>
      </c>
      <c r="H1083" s="23">
        <v>247.16</v>
      </c>
      <c r="I1083" s="23">
        <v>232.38</v>
      </c>
      <c r="J1083" s="23">
        <v>232.09</v>
      </c>
      <c r="K1083" s="23">
        <v>232.89</v>
      </c>
      <c r="L1083" s="23">
        <v>232.47</v>
      </c>
      <c r="M1083" s="23">
        <v>233.88</v>
      </c>
      <c r="N1083" s="23">
        <v>233.11</v>
      </c>
      <c r="O1083" s="23">
        <v>232.73</v>
      </c>
      <c r="P1083" s="23">
        <v>232.96</v>
      </c>
      <c r="Q1083" s="23">
        <v>235.78</v>
      </c>
      <c r="R1083" s="23">
        <v>237.02</v>
      </c>
      <c r="S1083" s="23">
        <v>231.99</v>
      </c>
      <c r="T1083" s="23">
        <v>226.1</v>
      </c>
      <c r="U1083" s="23">
        <v>224.45</v>
      </c>
      <c r="V1083" s="23">
        <v>225.85</v>
      </c>
      <c r="W1083" s="23">
        <v>227.25</v>
      </c>
      <c r="X1083" s="23">
        <v>228.5</v>
      </c>
      <c r="Y1083" s="23">
        <v>238.53</v>
      </c>
    </row>
    <row r="1084" spans="1:25" s="59" customFormat="1" ht="51.75" hidden="1" outlineLevel="1" thickBot="1" x14ac:dyDescent="0.25">
      <c r="A1084" s="54" t="s">
        <v>38</v>
      </c>
      <c r="B1084" s="77">
        <v>250.47879226000001</v>
      </c>
      <c r="C1084" s="77">
        <v>258.95401489</v>
      </c>
      <c r="D1084" s="77">
        <v>263.8804045</v>
      </c>
      <c r="E1084" s="77">
        <v>265.86776709999998</v>
      </c>
      <c r="F1084" s="77">
        <v>267.03889850000002</v>
      </c>
      <c r="G1084" s="77">
        <v>263.05655544000001</v>
      </c>
      <c r="H1084" s="77">
        <v>247.15543298</v>
      </c>
      <c r="I1084" s="77">
        <v>232.38036957</v>
      </c>
      <c r="J1084" s="77">
        <v>232.09308493</v>
      </c>
      <c r="K1084" s="77">
        <v>232.89485425999999</v>
      </c>
      <c r="L1084" s="77">
        <v>232.47040439</v>
      </c>
      <c r="M1084" s="77">
        <v>233.87986336</v>
      </c>
      <c r="N1084" s="77">
        <v>233.10827497</v>
      </c>
      <c r="O1084" s="77">
        <v>232.72622082000001</v>
      </c>
      <c r="P1084" s="77">
        <v>232.96357417999999</v>
      </c>
      <c r="Q1084" s="77">
        <v>235.77620182999999</v>
      </c>
      <c r="R1084" s="77">
        <v>237.01649234000001</v>
      </c>
      <c r="S1084" s="77">
        <v>231.99373335999999</v>
      </c>
      <c r="T1084" s="77">
        <v>226.10326179</v>
      </c>
      <c r="U1084" s="77">
        <v>224.45211434000001</v>
      </c>
      <c r="V1084" s="77">
        <v>225.85349858999999</v>
      </c>
      <c r="W1084" s="77">
        <v>227.24590473999999</v>
      </c>
      <c r="X1084" s="77">
        <v>228.50235910999999</v>
      </c>
      <c r="Y1084" s="77">
        <v>238.53008485999999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254.05</v>
      </c>
      <c r="C1086" s="23">
        <v>262.11</v>
      </c>
      <c r="D1086" s="23">
        <v>266.45</v>
      </c>
      <c r="E1086" s="23">
        <v>268.36</v>
      </c>
      <c r="F1086" s="23">
        <v>268.13</v>
      </c>
      <c r="G1086" s="23">
        <v>264.41000000000003</v>
      </c>
      <c r="H1086" s="23">
        <v>249.08</v>
      </c>
      <c r="I1086" s="23">
        <v>240.46</v>
      </c>
      <c r="J1086" s="23">
        <v>236.18</v>
      </c>
      <c r="K1086" s="23">
        <v>232.28</v>
      </c>
      <c r="L1086" s="23">
        <v>229.5</v>
      </c>
      <c r="M1086" s="23">
        <v>232.37</v>
      </c>
      <c r="N1086" s="23">
        <v>234.95</v>
      </c>
      <c r="O1086" s="23">
        <v>235.79</v>
      </c>
      <c r="P1086" s="23">
        <v>236.01</v>
      </c>
      <c r="Q1086" s="23">
        <v>235.88</v>
      </c>
      <c r="R1086" s="23">
        <v>234.65</v>
      </c>
      <c r="S1086" s="23">
        <v>235.02</v>
      </c>
      <c r="T1086" s="23">
        <v>230.9</v>
      </c>
      <c r="U1086" s="23">
        <v>225.32</v>
      </c>
      <c r="V1086" s="23">
        <v>229.36</v>
      </c>
      <c r="W1086" s="23">
        <v>234.06</v>
      </c>
      <c r="X1086" s="23">
        <v>234.85</v>
      </c>
      <c r="Y1086" s="23">
        <v>240.73</v>
      </c>
    </row>
    <row r="1087" spans="1:25" s="59" customFormat="1" ht="25.5" hidden="1" customHeight="1" outlineLevel="1" thickBot="1" x14ac:dyDescent="0.25">
      <c r="A1087" s="54" t="s">
        <v>38</v>
      </c>
      <c r="B1087" s="77">
        <v>254.04597197999999</v>
      </c>
      <c r="C1087" s="77">
        <v>262.11288888000001</v>
      </c>
      <c r="D1087" s="77">
        <v>266.44969552999999</v>
      </c>
      <c r="E1087" s="77">
        <v>268.36417403000002</v>
      </c>
      <c r="F1087" s="77">
        <v>268.13461741999998</v>
      </c>
      <c r="G1087" s="77">
        <v>264.41174477999999</v>
      </c>
      <c r="H1087" s="77">
        <v>249.07642641000001</v>
      </c>
      <c r="I1087" s="77">
        <v>240.45707680999999</v>
      </c>
      <c r="J1087" s="77">
        <v>236.17608921999999</v>
      </c>
      <c r="K1087" s="77">
        <v>232.27666234</v>
      </c>
      <c r="L1087" s="77">
        <v>229.50405237000001</v>
      </c>
      <c r="M1087" s="77">
        <v>232.37401245000001</v>
      </c>
      <c r="N1087" s="77">
        <v>234.95293328</v>
      </c>
      <c r="O1087" s="77">
        <v>235.78866776000001</v>
      </c>
      <c r="P1087" s="77">
        <v>236.01194489</v>
      </c>
      <c r="Q1087" s="77">
        <v>235.88104978000001</v>
      </c>
      <c r="R1087" s="77">
        <v>234.65236025999999</v>
      </c>
      <c r="S1087" s="77">
        <v>235.01987267999999</v>
      </c>
      <c r="T1087" s="77">
        <v>230.90038824000001</v>
      </c>
      <c r="U1087" s="77">
        <v>225.32168661</v>
      </c>
      <c r="V1087" s="77">
        <v>229.36346477000001</v>
      </c>
      <c r="W1087" s="77">
        <v>234.06415043000001</v>
      </c>
      <c r="X1087" s="77">
        <v>234.85103964999999</v>
      </c>
      <c r="Y1087" s="77">
        <v>240.7342434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250.05</v>
      </c>
      <c r="C1089" s="23">
        <v>259.52999999999997</v>
      </c>
      <c r="D1089" s="23">
        <v>264</v>
      </c>
      <c r="E1089" s="23">
        <v>265.39999999999998</v>
      </c>
      <c r="F1089" s="23">
        <v>266.76</v>
      </c>
      <c r="G1089" s="23">
        <v>265.2</v>
      </c>
      <c r="H1089" s="23">
        <v>258.44</v>
      </c>
      <c r="I1089" s="23">
        <v>250.2</v>
      </c>
      <c r="J1089" s="23">
        <v>241.57</v>
      </c>
      <c r="K1089" s="23">
        <v>240.04</v>
      </c>
      <c r="L1089" s="23">
        <v>238.08</v>
      </c>
      <c r="M1089" s="23">
        <v>239.24</v>
      </c>
      <c r="N1089" s="23">
        <v>239.95</v>
      </c>
      <c r="O1089" s="23">
        <v>238.99</v>
      </c>
      <c r="P1089" s="23">
        <v>239.53</v>
      </c>
      <c r="Q1089" s="23">
        <v>241.43</v>
      </c>
      <c r="R1089" s="23">
        <v>242.62</v>
      </c>
      <c r="S1089" s="23">
        <v>238.24</v>
      </c>
      <c r="T1089" s="23">
        <v>234.55</v>
      </c>
      <c r="U1089" s="23">
        <v>233.2</v>
      </c>
      <c r="V1089" s="23">
        <v>234.04</v>
      </c>
      <c r="W1089" s="23">
        <v>235.27</v>
      </c>
      <c r="X1089" s="23">
        <v>235.94</v>
      </c>
      <c r="Y1089" s="23">
        <v>242.03</v>
      </c>
    </row>
    <row r="1090" spans="1:25" s="59" customFormat="1" ht="51.75" hidden="1" outlineLevel="1" thickBot="1" x14ac:dyDescent="0.25">
      <c r="A1090" s="54" t="s">
        <v>38</v>
      </c>
      <c r="B1090" s="77">
        <v>250.0525896</v>
      </c>
      <c r="C1090" s="77">
        <v>259.53327414</v>
      </c>
      <c r="D1090" s="77">
        <v>264.00294083</v>
      </c>
      <c r="E1090" s="77">
        <v>265.39575639999998</v>
      </c>
      <c r="F1090" s="77">
        <v>266.75857437000002</v>
      </c>
      <c r="G1090" s="77">
        <v>265.2025304</v>
      </c>
      <c r="H1090" s="77">
        <v>258.43580395999999</v>
      </c>
      <c r="I1090" s="77">
        <v>250.19622769</v>
      </c>
      <c r="J1090" s="77">
        <v>241.57311025999999</v>
      </c>
      <c r="K1090" s="77">
        <v>240.03989885999999</v>
      </c>
      <c r="L1090" s="77">
        <v>238.07579050000001</v>
      </c>
      <c r="M1090" s="77">
        <v>239.23576740999999</v>
      </c>
      <c r="N1090" s="77">
        <v>239.94881809</v>
      </c>
      <c r="O1090" s="77">
        <v>238.98979484</v>
      </c>
      <c r="P1090" s="77">
        <v>239.52748421999999</v>
      </c>
      <c r="Q1090" s="77">
        <v>241.43376809</v>
      </c>
      <c r="R1090" s="77">
        <v>242.62271479</v>
      </c>
      <c r="S1090" s="77">
        <v>238.23631277999999</v>
      </c>
      <c r="T1090" s="77">
        <v>234.55173353999999</v>
      </c>
      <c r="U1090" s="77">
        <v>233.19520994000001</v>
      </c>
      <c r="V1090" s="77">
        <v>234.04023963</v>
      </c>
      <c r="W1090" s="77">
        <v>235.27034535000001</v>
      </c>
      <c r="X1090" s="77">
        <v>235.94109011</v>
      </c>
      <c r="Y1090" s="77">
        <v>242.03360259999999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241.94</v>
      </c>
      <c r="C1092" s="23">
        <v>251.34</v>
      </c>
      <c r="D1092" s="23">
        <v>252.35</v>
      </c>
      <c r="E1092" s="23">
        <v>252.66</v>
      </c>
      <c r="F1092" s="23">
        <v>252.33</v>
      </c>
      <c r="G1092" s="23">
        <v>250.35</v>
      </c>
      <c r="H1092" s="23">
        <v>249.5</v>
      </c>
      <c r="I1092" s="23">
        <v>252.69</v>
      </c>
      <c r="J1092" s="23">
        <v>247.58</v>
      </c>
      <c r="K1092" s="23">
        <v>237.73</v>
      </c>
      <c r="L1092" s="23">
        <v>231.6</v>
      </c>
      <c r="M1092" s="23">
        <v>232.72</v>
      </c>
      <c r="N1092" s="23">
        <v>234.02</v>
      </c>
      <c r="O1092" s="23">
        <v>249.12</v>
      </c>
      <c r="P1092" s="23">
        <v>251.65</v>
      </c>
      <c r="Q1092" s="23">
        <v>251.9</v>
      </c>
      <c r="R1092" s="23">
        <v>250.93</v>
      </c>
      <c r="S1092" s="23">
        <v>243.16</v>
      </c>
      <c r="T1092" s="23">
        <v>228.69</v>
      </c>
      <c r="U1092" s="23">
        <v>229.38</v>
      </c>
      <c r="V1092" s="23">
        <v>228.04</v>
      </c>
      <c r="W1092" s="23">
        <v>230.47</v>
      </c>
      <c r="X1092" s="23">
        <v>232.46</v>
      </c>
      <c r="Y1092" s="23">
        <v>247.07</v>
      </c>
    </row>
    <row r="1093" spans="1:25" s="59" customFormat="1" ht="51.75" hidden="1" outlineLevel="1" thickBot="1" x14ac:dyDescent="0.25">
      <c r="A1093" s="54" t="s">
        <v>38</v>
      </c>
      <c r="B1093" s="77">
        <v>241.94410747000001</v>
      </c>
      <c r="C1093" s="77">
        <v>251.34251929000001</v>
      </c>
      <c r="D1093" s="77">
        <v>252.34981300000001</v>
      </c>
      <c r="E1093" s="77">
        <v>252.65729173</v>
      </c>
      <c r="F1093" s="77">
        <v>252.32753176</v>
      </c>
      <c r="G1093" s="77">
        <v>250.34678503999999</v>
      </c>
      <c r="H1093" s="77">
        <v>249.50165466999999</v>
      </c>
      <c r="I1093" s="77">
        <v>252.69031186000001</v>
      </c>
      <c r="J1093" s="77">
        <v>247.57846701</v>
      </c>
      <c r="K1093" s="77">
        <v>237.72540832999999</v>
      </c>
      <c r="L1093" s="77">
        <v>231.59804514999999</v>
      </c>
      <c r="M1093" s="77">
        <v>232.71766284</v>
      </c>
      <c r="N1093" s="77">
        <v>234.01868872</v>
      </c>
      <c r="O1093" s="77">
        <v>249.11771089000001</v>
      </c>
      <c r="P1093" s="77">
        <v>251.64753317</v>
      </c>
      <c r="Q1093" s="77">
        <v>251.90405688000001</v>
      </c>
      <c r="R1093" s="77">
        <v>250.92531531</v>
      </c>
      <c r="S1093" s="77">
        <v>243.16251742</v>
      </c>
      <c r="T1093" s="77">
        <v>228.68835186999999</v>
      </c>
      <c r="U1093" s="77">
        <v>229.37916050999999</v>
      </c>
      <c r="V1093" s="77">
        <v>228.03638577000001</v>
      </c>
      <c r="W1093" s="77">
        <v>230.46855803</v>
      </c>
      <c r="X1093" s="77">
        <v>232.46474361</v>
      </c>
      <c r="Y1093" s="77">
        <v>247.07172270000001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258.95999999999998</v>
      </c>
      <c r="C1095" s="23">
        <v>269.68</v>
      </c>
      <c r="D1095" s="23">
        <v>274.32</v>
      </c>
      <c r="E1095" s="23">
        <v>273.60000000000002</v>
      </c>
      <c r="F1095" s="23">
        <v>273.33999999999997</v>
      </c>
      <c r="G1095" s="23">
        <v>269.37</v>
      </c>
      <c r="H1095" s="23">
        <v>257.14999999999998</v>
      </c>
      <c r="I1095" s="23">
        <v>240.27</v>
      </c>
      <c r="J1095" s="23">
        <v>233.16</v>
      </c>
      <c r="K1095" s="23">
        <v>233.38</v>
      </c>
      <c r="L1095" s="23">
        <v>231.39</v>
      </c>
      <c r="M1095" s="23">
        <v>230.6</v>
      </c>
      <c r="N1095" s="23">
        <v>232.79</v>
      </c>
      <c r="O1095" s="23">
        <v>235.68</v>
      </c>
      <c r="P1095" s="23">
        <v>238.39</v>
      </c>
      <c r="Q1095" s="23">
        <v>241.26</v>
      </c>
      <c r="R1095" s="23">
        <v>240.74</v>
      </c>
      <c r="S1095" s="23">
        <v>237.73</v>
      </c>
      <c r="T1095" s="23">
        <v>230.65</v>
      </c>
      <c r="U1095" s="23">
        <v>234.48</v>
      </c>
      <c r="V1095" s="23">
        <v>232.74</v>
      </c>
      <c r="W1095" s="23">
        <v>230.22</v>
      </c>
      <c r="X1095" s="23">
        <v>233.24</v>
      </c>
      <c r="Y1095" s="23">
        <v>250.71</v>
      </c>
    </row>
    <row r="1096" spans="1:25" s="59" customFormat="1" ht="51.75" hidden="1" outlineLevel="1" thickBot="1" x14ac:dyDescent="0.25">
      <c r="A1096" s="54" t="s">
        <v>38</v>
      </c>
      <c r="B1096" s="77">
        <v>258.96041102999999</v>
      </c>
      <c r="C1096" s="77">
        <v>269.68063870999998</v>
      </c>
      <c r="D1096" s="77">
        <v>274.31856699000002</v>
      </c>
      <c r="E1096" s="77">
        <v>273.60163956999997</v>
      </c>
      <c r="F1096" s="77">
        <v>273.34109857999999</v>
      </c>
      <c r="G1096" s="77">
        <v>269.37283443000001</v>
      </c>
      <c r="H1096" s="77">
        <v>257.14908830000002</v>
      </c>
      <c r="I1096" s="77">
        <v>240.26576499000001</v>
      </c>
      <c r="J1096" s="77">
        <v>233.15790641999999</v>
      </c>
      <c r="K1096" s="77">
        <v>233.38466217999999</v>
      </c>
      <c r="L1096" s="77">
        <v>231.39127178999999</v>
      </c>
      <c r="M1096" s="77">
        <v>230.60191988</v>
      </c>
      <c r="N1096" s="77">
        <v>232.79260828</v>
      </c>
      <c r="O1096" s="77">
        <v>235.67725293000001</v>
      </c>
      <c r="P1096" s="77">
        <v>238.39265739999999</v>
      </c>
      <c r="Q1096" s="77">
        <v>241.25598603</v>
      </c>
      <c r="R1096" s="77">
        <v>240.73765451</v>
      </c>
      <c r="S1096" s="77">
        <v>237.73083635</v>
      </c>
      <c r="T1096" s="77">
        <v>230.64925399000001</v>
      </c>
      <c r="U1096" s="77">
        <v>234.48089440000001</v>
      </c>
      <c r="V1096" s="77">
        <v>232.74322254</v>
      </c>
      <c r="W1096" s="77">
        <v>230.22235727</v>
      </c>
      <c r="X1096" s="77">
        <v>233.24127329000001</v>
      </c>
      <c r="Y1096" s="77">
        <v>250.70790805999999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235.52</v>
      </c>
      <c r="C1098" s="23">
        <v>234.68</v>
      </c>
      <c r="D1098" s="23">
        <v>237.15</v>
      </c>
      <c r="E1098" s="23">
        <v>238.42</v>
      </c>
      <c r="F1098" s="23">
        <v>238.72</v>
      </c>
      <c r="G1098" s="23">
        <v>236.19</v>
      </c>
      <c r="H1098" s="23">
        <v>238.16</v>
      </c>
      <c r="I1098" s="23">
        <v>241.44</v>
      </c>
      <c r="J1098" s="23">
        <v>242.82</v>
      </c>
      <c r="K1098" s="23">
        <v>243.1</v>
      </c>
      <c r="L1098" s="23">
        <v>243.39</v>
      </c>
      <c r="M1098" s="23">
        <v>241.51</v>
      </c>
      <c r="N1098" s="23">
        <v>240.46</v>
      </c>
      <c r="O1098" s="23">
        <v>244.26</v>
      </c>
      <c r="P1098" s="23">
        <v>245.99</v>
      </c>
      <c r="Q1098" s="23">
        <v>245.52</v>
      </c>
      <c r="R1098" s="23">
        <v>244.63</v>
      </c>
      <c r="S1098" s="23">
        <v>245.19</v>
      </c>
      <c r="T1098" s="23">
        <v>243.94</v>
      </c>
      <c r="U1098" s="23">
        <v>243.96</v>
      </c>
      <c r="V1098" s="23">
        <v>243.96</v>
      </c>
      <c r="W1098" s="23">
        <v>244.67</v>
      </c>
      <c r="X1098" s="23">
        <v>244.26</v>
      </c>
      <c r="Y1098" s="23">
        <v>244.8</v>
      </c>
    </row>
    <row r="1099" spans="1:25" s="59" customFormat="1" ht="51.75" hidden="1" outlineLevel="1" thickBot="1" x14ac:dyDescent="0.25">
      <c r="A1099" s="54" t="s">
        <v>38</v>
      </c>
      <c r="B1099" s="77">
        <v>235.51607354999999</v>
      </c>
      <c r="C1099" s="77">
        <v>234.68370372999999</v>
      </c>
      <c r="D1099" s="77">
        <v>237.15484502000001</v>
      </c>
      <c r="E1099" s="77">
        <v>238.41933130000001</v>
      </c>
      <c r="F1099" s="77">
        <v>238.71554513000001</v>
      </c>
      <c r="G1099" s="77">
        <v>236.18730145999999</v>
      </c>
      <c r="H1099" s="77">
        <v>238.16434328</v>
      </c>
      <c r="I1099" s="77">
        <v>241.44234711999999</v>
      </c>
      <c r="J1099" s="77">
        <v>242.81698503000001</v>
      </c>
      <c r="K1099" s="77">
        <v>243.09657476999999</v>
      </c>
      <c r="L1099" s="77">
        <v>243.38599391</v>
      </c>
      <c r="M1099" s="77">
        <v>241.51358178999999</v>
      </c>
      <c r="N1099" s="77">
        <v>240.45891996</v>
      </c>
      <c r="O1099" s="77">
        <v>244.26335913</v>
      </c>
      <c r="P1099" s="77">
        <v>245.98781310999999</v>
      </c>
      <c r="Q1099" s="77">
        <v>245.51892502000001</v>
      </c>
      <c r="R1099" s="77">
        <v>244.63430233</v>
      </c>
      <c r="S1099" s="77">
        <v>245.18554829000001</v>
      </c>
      <c r="T1099" s="77">
        <v>243.94187911</v>
      </c>
      <c r="U1099" s="77">
        <v>243.95705305999999</v>
      </c>
      <c r="V1099" s="77">
        <v>243.96063439</v>
      </c>
      <c r="W1099" s="77">
        <v>244.67314497000001</v>
      </c>
      <c r="X1099" s="77">
        <v>244.25726632000001</v>
      </c>
      <c r="Y1099" s="77">
        <v>244.79799689000001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244.13</v>
      </c>
      <c r="C1101" s="23">
        <v>254.56</v>
      </c>
      <c r="D1101" s="23">
        <v>258.77</v>
      </c>
      <c r="E1101" s="23">
        <v>260.92</v>
      </c>
      <c r="F1101" s="23">
        <v>260.41000000000003</v>
      </c>
      <c r="G1101" s="23">
        <v>255.23</v>
      </c>
      <c r="H1101" s="23">
        <v>244.38</v>
      </c>
      <c r="I1101" s="23">
        <v>245.2</v>
      </c>
      <c r="J1101" s="23">
        <v>247.02</v>
      </c>
      <c r="K1101" s="23">
        <v>246.77</v>
      </c>
      <c r="L1101" s="23">
        <v>246.97</v>
      </c>
      <c r="M1101" s="23">
        <v>245.77</v>
      </c>
      <c r="N1101" s="23">
        <v>246.1</v>
      </c>
      <c r="O1101" s="23">
        <v>244.35</v>
      </c>
      <c r="P1101" s="23">
        <v>244.47</v>
      </c>
      <c r="Q1101" s="23">
        <v>244.57</v>
      </c>
      <c r="R1101" s="23">
        <v>243</v>
      </c>
      <c r="S1101" s="23">
        <v>244.17</v>
      </c>
      <c r="T1101" s="23">
        <v>247.43</v>
      </c>
      <c r="U1101" s="23">
        <v>253.11</v>
      </c>
      <c r="V1101" s="23">
        <v>257.36</v>
      </c>
      <c r="W1101" s="23">
        <v>258.55</v>
      </c>
      <c r="X1101" s="23">
        <v>258.58999999999997</v>
      </c>
      <c r="Y1101" s="23">
        <v>262.8</v>
      </c>
    </row>
    <row r="1102" spans="1:25" s="59" customFormat="1" ht="51.75" hidden="1" outlineLevel="1" thickBot="1" x14ac:dyDescent="0.25">
      <c r="A1102" s="54" t="s">
        <v>38</v>
      </c>
      <c r="B1102" s="77">
        <v>244.12926580999999</v>
      </c>
      <c r="C1102" s="77">
        <v>254.55873395</v>
      </c>
      <c r="D1102" s="77">
        <v>258.76709663999998</v>
      </c>
      <c r="E1102" s="77">
        <v>260.92181145000001</v>
      </c>
      <c r="F1102" s="77">
        <v>260.40946865000001</v>
      </c>
      <c r="G1102" s="77">
        <v>255.23367605000001</v>
      </c>
      <c r="H1102" s="77">
        <v>244.38439248</v>
      </c>
      <c r="I1102" s="77">
        <v>245.19986918000001</v>
      </c>
      <c r="J1102" s="77">
        <v>247.01662349</v>
      </c>
      <c r="K1102" s="77">
        <v>246.77469503</v>
      </c>
      <c r="L1102" s="77">
        <v>246.97338782</v>
      </c>
      <c r="M1102" s="77">
        <v>245.76940425000001</v>
      </c>
      <c r="N1102" s="77">
        <v>246.10190914</v>
      </c>
      <c r="O1102" s="77">
        <v>244.34608377999999</v>
      </c>
      <c r="P1102" s="77">
        <v>244.47441803000001</v>
      </c>
      <c r="Q1102" s="77">
        <v>244.57019771</v>
      </c>
      <c r="R1102" s="77">
        <v>242.99782737999999</v>
      </c>
      <c r="S1102" s="77">
        <v>244.16642365000001</v>
      </c>
      <c r="T1102" s="77">
        <v>247.43126029000001</v>
      </c>
      <c r="U1102" s="77">
        <v>253.10998964999999</v>
      </c>
      <c r="V1102" s="77">
        <v>257.36391823000002</v>
      </c>
      <c r="W1102" s="77">
        <v>258.55112635</v>
      </c>
      <c r="X1102" s="77">
        <v>258.58698636000003</v>
      </c>
      <c r="Y1102" s="77">
        <v>262.79938392000003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240.62</v>
      </c>
      <c r="C1104" s="23">
        <v>243.92</v>
      </c>
      <c r="D1104" s="23">
        <v>249.95</v>
      </c>
      <c r="E1104" s="23">
        <v>251.77</v>
      </c>
      <c r="F1104" s="23">
        <v>251.26</v>
      </c>
      <c r="G1104" s="23">
        <v>247.21</v>
      </c>
      <c r="H1104" s="23">
        <v>238.94</v>
      </c>
      <c r="I1104" s="23">
        <v>245.75</v>
      </c>
      <c r="J1104" s="23">
        <v>250.34</v>
      </c>
      <c r="K1104" s="23">
        <v>250.53</v>
      </c>
      <c r="L1104" s="23">
        <v>248.86</v>
      </c>
      <c r="M1104" s="23">
        <v>247.9</v>
      </c>
      <c r="N1104" s="23">
        <v>246.71</v>
      </c>
      <c r="O1104" s="23">
        <v>246.63</v>
      </c>
      <c r="P1104" s="23">
        <v>247.37</v>
      </c>
      <c r="Q1104" s="23">
        <v>246.8</v>
      </c>
      <c r="R1104" s="23">
        <v>246.1</v>
      </c>
      <c r="S1104" s="23">
        <v>246.08</v>
      </c>
      <c r="T1104" s="23">
        <v>244.79</v>
      </c>
      <c r="U1104" s="23">
        <v>245.71</v>
      </c>
      <c r="V1104" s="23">
        <v>246.84</v>
      </c>
      <c r="W1104" s="23">
        <v>246.8</v>
      </c>
      <c r="X1104" s="23">
        <v>246.52</v>
      </c>
      <c r="Y1104" s="23">
        <v>247.07</v>
      </c>
    </row>
    <row r="1105" spans="1:25" s="59" customFormat="1" ht="25.5" hidden="1" customHeight="1" outlineLevel="1" thickBot="1" x14ac:dyDescent="0.25">
      <c r="A1105" s="54" t="s">
        <v>38</v>
      </c>
      <c r="B1105" s="77">
        <v>240.61513392000001</v>
      </c>
      <c r="C1105" s="77">
        <v>243.92343079</v>
      </c>
      <c r="D1105" s="77">
        <v>249.95274418</v>
      </c>
      <c r="E1105" s="77">
        <v>251.76913028000001</v>
      </c>
      <c r="F1105" s="77">
        <v>251.25504343</v>
      </c>
      <c r="G1105" s="77">
        <v>247.20782258</v>
      </c>
      <c r="H1105" s="77">
        <v>238.93660746</v>
      </c>
      <c r="I1105" s="77">
        <v>245.75140551000001</v>
      </c>
      <c r="J1105" s="77">
        <v>250.33692672000001</v>
      </c>
      <c r="K1105" s="77">
        <v>250.53455313000001</v>
      </c>
      <c r="L1105" s="77">
        <v>248.86229152999999</v>
      </c>
      <c r="M1105" s="77">
        <v>247.89701696</v>
      </c>
      <c r="N1105" s="77">
        <v>246.70841128000001</v>
      </c>
      <c r="O1105" s="77">
        <v>246.63017431</v>
      </c>
      <c r="P1105" s="77">
        <v>247.36899117999999</v>
      </c>
      <c r="Q1105" s="77">
        <v>246.80041803</v>
      </c>
      <c r="R1105" s="77">
        <v>246.10218624999999</v>
      </c>
      <c r="S1105" s="77">
        <v>246.08077895</v>
      </c>
      <c r="T1105" s="77">
        <v>244.78828263</v>
      </c>
      <c r="U1105" s="77">
        <v>245.70808832</v>
      </c>
      <c r="V1105" s="77">
        <v>246.83615524000001</v>
      </c>
      <c r="W1105" s="77">
        <v>246.80146278999999</v>
      </c>
      <c r="X1105" s="77">
        <v>246.51615394999999</v>
      </c>
      <c r="Y1105" s="77">
        <v>247.06769997000001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250.95</v>
      </c>
      <c r="C1107" s="23">
        <v>263.54000000000002</v>
      </c>
      <c r="D1107" s="23">
        <v>267.26</v>
      </c>
      <c r="E1107" s="23">
        <v>270.25</v>
      </c>
      <c r="F1107" s="23">
        <v>268.98</v>
      </c>
      <c r="G1107" s="23">
        <v>262.7</v>
      </c>
      <c r="H1107" s="23">
        <v>249.58</v>
      </c>
      <c r="I1107" s="23">
        <v>249.58</v>
      </c>
      <c r="J1107" s="23">
        <v>249.73</v>
      </c>
      <c r="K1107" s="23">
        <v>250.65</v>
      </c>
      <c r="L1107" s="23">
        <v>249.25</v>
      </c>
      <c r="M1107" s="23">
        <v>247.46</v>
      </c>
      <c r="N1107" s="23">
        <v>245.96</v>
      </c>
      <c r="O1107" s="23">
        <v>245.9</v>
      </c>
      <c r="P1107" s="23">
        <v>242.45</v>
      </c>
      <c r="Q1107" s="23">
        <v>242.57</v>
      </c>
      <c r="R1107" s="23">
        <v>241.71</v>
      </c>
      <c r="S1107" s="23">
        <v>241.01</v>
      </c>
      <c r="T1107" s="23">
        <v>239.55</v>
      </c>
      <c r="U1107" s="23">
        <v>239.51</v>
      </c>
      <c r="V1107" s="23">
        <v>239.62</v>
      </c>
      <c r="W1107" s="23">
        <v>223.9</v>
      </c>
      <c r="X1107" s="23">
        <v>212.25</v>
      </c>
      <c r="Y1107" s="23">
        <v>222.95</v>
      </c>
    </row>
    <row r="1108" spans="1:25" s="59" customFormat="1" ht="51.75" hidden="1" outlineLevel="1" thickBot="1" x14ac:dyDescent="0.25">
      <c r="A1108" s="54" t="s">
        <v>38</v>
      </c>
      <c r="B1108" s="77">
        <v>250.95227086</v>
      </c>
      <c r="C1108" s="77">
        <v>263.53557296000002</v>
      </c>
      <c r="D1108" s="77">
        <v>267.26334566999998</v>
      </c>
      <c r="E1108" s="77">
        <v>270.24783644000001</v>
      </c>
      <c r="F1108" s="77">
        <v>268.97717054999998</v>
      </c>
      <c r="G1108" s="77">
        <v>262.70398652</v>
      </c>
      <c r="H1108" s="77">
        <v>249.58207657</v>
      </c>
      <c r="I1108" s="77">
        <v>249.57968278999999</v>
      </c>
      <c r="J1108" s="77">
        <v>249.72789539999999</v>
      </c>
      <c r="K1108" s="77">
        <v>250.64575995000001</v>
      </c>
      <c r="L1108" s="77">
        <v>249.25262078</v>
      </c>
      <c r="M1108" s="77">
        <v>247.45895762999999</v>
      </c>
      <c r="N1108" s="77">
        <v>245.96131374000001</v>
      </c>
      <c r="O1108" s="77">
        <v>245.89653577999999</v>
      </c>
      <c r="P1108" s="77">
        <v>242.44902338</v>
      </c>
      <c r="Q1108" s="77">
        <v>242.56675116</v>
      </c>
      <c r="R1108" s="77">
        <v>241.70528676000001</v>
      </c>
      <c r="S1108" s="77">
        <v>241.01006942999999</v>
      </c>
      <c r="T1108" s="77">
        <v>239.54654454999999</v>
      </c>
      <c r="U1108" s="77">
        <v>239.50966495</v>
      </c>
      <c r="V1108" s="77">
        <v>239.62205825000001</v>
      </c>
      <c r="W1108" s="77">
        <v>223.90367071</v>
      </c>
      <c r="X1108" s="77">
        <v>212.25321683999999</v>
      </c>
      <c r="Y1108" s="77">
        <v>222.94695408000001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248.28</v>
      </c>
      <c r="C1110" s="23">
        <v>249.72</v>
      </c>
      <c r="D1110" s="23">
        <v>258.81</v>
      </c>
      <c r="E1110" s="23">
        <v>261.5</v>
      </c>
      <c r="F1110" s="23">
        <v>260.72000000000003</v>
      </c>
      <c r="G1110" s="23">
        <v>257.2</v>
      </c>
      <c r="H1110" s="23">
        <v>244.2</v>
      </c>
      <c r="I1110" s="23">
        <v>238.25</v>
      </c>
      <c r="J1110" s="23">
        <v>222.67</v>
      </c>
      <c r="K1110" s="23">
        <v>221.68</v>
      </c>
      <c r="L1110" s="23">
        <v>222.87</v>
      </c>
      <c r="M1110" s="23">
        <v>223.56</v>
      </c>
      <c r="N1110" s="23">
        <v>222.17</v>
      </c>
      <c r="O1110" s="23">
        <v>222.06</v>
      </c>
      <c r="P1110" s="23">
        <v>222.36</v>
      </c>
      <c r="Q1110" s="23">
        <v>221.41</v>
      </c>
      <c r="R1110" s="23">
        <v>214.68</v>
      </c>
      <c r="S1110" s="23">
        <v>222.23</v>
      </c>
      <c r="T1110" s="23">
        <v>221.04</v>
      </c>
      <c r="U1110" s="23">
        <v>220.74</v>
      </c>
      <c r="V1110" s="23">
        <v>221.71</v>
      </c>
      <c r="W1110" s="23">
        <v>222.89</v>
      </c>
      <c r="X1110" s="23">
        <v>221.56</v>
      </c>
      <c r="Y1110" s="23">
        <v>225.07</v>
      </c>
    </row>
    <row r="1111" spans="1:25" s="59" customFormat="1" ht="51.75" hidden="1" outlineLevel="1" thickBot="1" x14ac:dyDescent="0.25">
      <c r="A1111" s="54" t="s">
        <v>38</v>
      </c>
      <c r="B1111" s="77">
        <v>248.27790651000001</v>
      </c>
      <c r="C1111" s="77">
        <v>249.72085358000001</v>
      </c>
      <c r="D1111" s="77">
        <v>258.80871539999998</v>
      </c>
      <c r="E1111" s="77">
        <v>261.50416904000002</v>
      </c>
      <c r="F1111" s="77">
        <v>260.72227472999998</v>
      </c>
      <c r="G1111" s="77">
        <v>257.19514448000001</v>
      </c>
      <c r="H1111" s="77">
        <v>244.20143128000001</v>
      </c>
      <c r="I1111" s="77">
        <v>238.25076833</v>
      </c>
      <c r="J1111" s="77">
        <v>222.67162968</v>
      </c>
      <c r="K1111" s="77">
        <v>221.67513697999999</v>
      </c>
      <c r="L1111" s="77">
        <v>222.87480886</v>
      </c>
      <c r="M1111" s="77">
        <v>223.56061937999999</v>
      </c>
      <c r="N1111" s="77">
        <v>222.17405701999999</v>
      </c>
      <c r="O1111" s="77">
        <v>222.05800285999999</v>
      </c>
      <c r="P1111" s="77">
        <v>222.35710091000001</v>
      </c>
      <c r="Q1111" s="77">
        <v>221.40892038999999</v>
      </c>
      <c r="R1111" s="77">
        <v>214.67856918999999</v>
      </c>
      <c r="S1111" s="77">
        <v>222.22631591999999</v>
      </c>
      <c r="T1111" s="77">
        <v>221.04041129999999</v>
      </c>
      <c r="U1111" s="77">
        <v>220.74466570000001</v>
      </c>
      <c r="V1111" s="77">
        <v>221.70935655</v>
      </c>
      <c r="W1111" s="77">
        <v>222.89370948000001</v>
      </c>
      <c r="X1111" s="77">
        <v>221.56360179999999</v>
      </c>
      <c r="Y1111" s="77">
        <v>225.07099596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229.77</v>
      </c>
      <c r="C1113" s="23">
        <v>241.33</v>
      </c>
      <c r="D1113" s="23">
        <v>246.27</v>
      </c>
      <c r="E1113" s="23">
        <v>249.07</v>
      </c>
      <c r="F1113" s="23">
        <v>247.14</v>
      </c>
      <c r="G1113" s="23">
        <v>246.88</v>
      </c>
      <c r="H1113" s="23">
        <v>243.12</v>
      </c>
      <c r="I1113" s="23">
        <v>237.32</v>
      </c>
      <c r="J1113" s="23">
        <v>233.58</v>
      </c>
      <c r="K1113" s="23">
        <v>223.48</v>
      </c>
      <c r="L1113" s="23">
        <v>221.06</v>
      </c>
      <c r="M1113" s="23">
        <v>221.95</v>
      </c>
      <c r="N1113" s="23">
        <v>228.36</v>
      </c>
      <c r="O1113" s="23">
        <v>235.45</v>
      </c>
      <c r="P1113" s="23">
        <v>237.48</v>
      </c>
      <c r="Q1113" s="23">
        <v>238.55</v>
      </c>
      <c r="R1113" s="23">
        <v>235.9</v>
      </c>
      <c r="S1113" s="23">
        <v>229.99</v>
      </c>
      <c r="T1113" s="23">
        <v>221.77</v>
      </c>
      <c r="U1113" s="23">
        <v>224.98</v>
      </c>
      <c r="V1113" s="23">
        <v>223.03</v>
      </c>
      <c r="W1113" s="23">
        <v>221.56</v>
      </c>
      <c r="X1113" s="23">
        <v>226.93</v>
      </c>
      <c r="Y1113" s="23">
        <v>237.31</v>
      </c>
    </row>
    <row r="1114" spans="1:25" s="59" customFormat="1" ht="51.75" hidden="1" outlineLevel="1" thickBot="1" x14ac:dyDescent="0.25">
      <c r="A1114" s="54" t="s">
        <v>38</v>
      </c>
      <c r="B1114" s="77">
        <v>229.76536870000001</v>
      </c>
      <c r="C1114" s="77">
        <v>241.32580383000001</v>
      </c>
      <c r="D1114" s="77">
        <v>246.26521094</v>
      </c>
      <c r="E1114" s="77">
        <v>249.06705013000001</v>
      </c>
      <c r="F1114" s="77">
        <v>247.14437821000001</v>
      </c>
      <c r="G1114" s="77">
        <v>246.87819425999999</v>
      </c>
      <c r="H1114" s="77">
        <v>243.11999241999999</v>
      </c>
      <c r="I1114" s="77">
        <v>237.31942771999999</v>
      </c>
      <c r="J1114" s="77">
        <v>233.57795498999999</v>
      </c>
      <c r="K1114" s="77">
        <v>223.47779212</v>
      </c>
      <c r="L1114" s="77">
        <v>221.05733931</v>
      </c>
      <c r="M1114" s="77">
        <v>221.94515486</v>
      </c>
      <c r="N1114" s="77">
        <v>228.35676183000001</v>
      </c>
      <c r="O1114" s="77">
        <v>235.44609971</v>
      </c>
      <c r="P1114" s="77">
        <v>237.47659031000001</v>
      </c>
      <c r="Q1114" s="77">
        <v>238.55387003000001</v>
      </c>
      <c r="R1114" s="77">
        <v>235.90024462</v>
      </c>
      <c r="S1114" s="77">
        <v>229.99133659</v>
      </c>
      <c r="T1114" s="77">
        <v>221.76783162999999</v>
      </c>
      <c r="U1114" s="77">
        <v>224.97734560999999</v>
      </c>
      <c r="V1114" s="77">
        <v>223.02518215000001</v>
      </c>
      <c r="W1114" s="77">
        <v>221.56062238999999</v>
      </c>
      <c r="X1114" s="77">
        <v>226.92789959999999</v>
      </c>
      <c r="Y1114" s="77">
        <v>237.30716765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240</v>
      </c>
      <c r="C1116" s="23">
        <v>244.82</v>
      </c>
      <c r="D1116" s="23">
        <v>247.95</v>
      </c>
      <c r="E1116" s="23">
        <v>248.98</v>
      </c>
      <c r="F1116" s="23">
        <v>249.12</v>
      </c>
      <c r="G1116" s="23">
        <v>247.71</v>
      </c>
      <c r="H1116" s="23">
        <v>241.18</v>
      </c>
      <c r="I1116" s="23">
        <v>245.76</v>
      </c>
      <c r="J1116" s="23">
        <v>239.12</v>
      </c>
      <c r="K1116" s="23">
        <v>230.14</v>
      </c>
      <c r="L1116" s="23">
        <v>229</v>
      </c>
      <c r="M1116" s="23">
        <v>228.47</v>
      </c>
      <c r="N1116" s="23">
        <v>226.36</v>
      </c>
      <c r="O1116" s="23">
        <v>232.04</v>
      </c>
      <c r="P1116" s="23">
        <v>239.41</v>
      </c>
      <c r="Q1116" s="23">
        <v>239.03</v>
      </c>
      <c r="R1116" s="23">
        <v>239.14</v>
      </c>
      <c r="S1116" s="23">
        <v>230.73</v>
      </c>
      <c r="T1116" s="23">
        <v>225.08</v>
      </c>
      <c r="U1116" s="23">
        <v>226.88</v>
      </c>
      <c r="V1116" s="23">
        <v>225.23</v>
      </c>
      <c r="W1116" s="23">
        <v>225.32</v>
      </c>
      <c r="X1116" s="23">
        <v>231.91</v>
      </c>
      <c r="Y1116" s="23">
        <v>238.01</v>
      </c>
    </row>
    <row r="1117" spans="1:25" s="59" customFormat="1" ht="25.5" hidden="1" customHeight="1" outlineLevel="1" thickBot="1" x14ac:dyDescent="0.25">
      <c r="A1117" s="54" t="s">
        <v>38</v>
      </c>
      <c r="B1117" s="77">
        <v>240.00039998</v>
      </c>
      <c r="C1117" s="77">
        <v>244.81685956000001</v>
      </c>
      <c r="D1117" s="77">
        <v>247.9523092</v>
      </c>
      <c r="E1117" s="77">
        <v>248.98241562999999</v>
      </c>
      <c r="F1117" s="77">
        <v>249.11561696999999</v>
      </c>
      <c r="G1117" s="77">
        <v>247.70929833</v>
      </c>
      <c r="H1117" s="77">
        <v>241.17818369</v>
      </c>
      <c r="I1117" s="77">
        <v>245.75912768000001</v>
      </c>
      <c r="J1117" s="77">
        <v>239.12486908</v>
      </c>
      <c r="K1117" s="77">
        <v>230.13589551000001</v>
      </c>
      <c r="L1117" s="77">
        <v>229.00266553</v>
      </c>
      <c r="M1117" s="77">
        <v>228.47232011</v>
      </c>
      <c r="N1117" s="77">
        <v>226.36262098</v>
      </c>
      <c r="O1117" s="77">
        <v>232.04171855000001</v>
      </c>
      <c r="P1117" s="77">
        <v>239.40791116</v>
      </c>
      <c r="Q1117" s="77">
        <v>239.02967928999999</v>
      </c>
      <c r="R1117" s="77">
        <v>239.14341125999999</v>
      </c>
      <c r="S1117" s="77">
        <v>230.72963013</v>
      </c>
      <c r="T1117" s="77">
        <v>225.08098287999999</v>
      </c>
      <c r="U1117" s="77">
        <v>226.88033543</v>
      </c>
      <c r="V1117" s="77">
        <v>225.22500160000001</v>
      </c>
      <c r="W1117" s="77">
        <v>225.32406893000001</v>
      </c>
      <c r="X1117" s="77">
        <v>231.90678539999999</v>
      </c>
      <c r="Y1117" s="77">
        <v>238.01252793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243.53</v>
      </c>
      <c r="C1119" s="23">
        <v>254.81</v>
      </c>
      <c r="D1119" s="23">
        <v>254.67</v>
      </c>
      <c r="E1119" s="23">
        <v>253.97</v>
      </c>
      <c r="F1119" s="23">
        <v>253.77</v>
      </c>
      <c r="G1119" s="23">
        <v>254.9</v>
      </c>
      <c r="H1119" s="23">
        <v>242.45</v>
      </c>
      <c r="I1119" s="23">
        <v>227.61</v>
      </c>
      <c r="J1119" s="23">
        <v>219.4</v>
      </c>
      <c r="K1119" s="23">
        <v>215</v>
      </c>
      <c r="L1119" s="23">
        <v>213.48</v>
      </c>
      <c r="M1119" s="23">
        <v>216.69</v>
      </c>
      <c r="N1119" s="23">
        <v>223.5</v>
      </c>
      <c r="O1119" s="23">
        <v>235.58</v>
      </c>
      <c r="P1119" s="23">
        <v>242.41</v>
      </c>
      <c r="Q1119" s="23">
        <v>244.56</v>
      </c>
      <c r="R1119" s="23">
        <v>244.13</v>
      </c>
      <c r="S1119" s="23">
        <v>245.08</v>
      </c>
      <c r="T1119" s="23">
        <v>227.43</v>
      </c>
      <c r="U1119" s="23">
        <v>221.02</v>
      </c>
      <c r="V1119" s="23">
        <v>224.64</v>
      </c>
      <c r="W1119" s="23">
        <v>228.62</v>
      </c>
      <c r="X1119" s="23">
        <v>238.52</v>
      </c>
      <c r="Y1119" s="23">
        <v>249.32</v>
      </c>
    </row>
    <row r="1120" spans="1:25" s="60" customFormat="1" ht="51.75" hidden="1" outlineLevel="1" thickBot="1" x14ac:dyDescent="0.25">
      <c r="A1120" s="54" t="s">
        <v>38</v>
      </c>
      <c r="B1120" s="77">
        <v>243.52690887</v>
      </c>
      <c r="C1120" s="77">
        <v>254.81087903</v>
      </c>
      <c r="D1120" s="77">
        <v>254.66757648999999</v>
      </c>
      <c r="E1120" s="77">
        <v>253.96952367</v>
      </c>
      <c r="F1120" s="77">
        <v>253.76508238</v>
      </c>
      <c r="G1120" s="77">
        <v>254.89965451</v>
      </c>
      <c r="H1120" s="77">
        <v>242.4486522</v>
      </c>
      <c r="I1120" s="77">
        <v>227.61120528999999</v>
      </c>
      <c r="J1120" s="77">
        <v>219.39804193000001</v>
      </c>
      <c r="K1120" s="77">
        <v>214.99643176000001</v>
      </c>
      <c r="L1120" s="77">
        <v>213.47526615000001</v>
      </c>
      <c r="M1120" s="77">
        <v>216.68637314</v>
      </c>
      <c r="N1120" s="77">
        <v>223.49761563999999</v>
      </c>
      <c r="O1120" s="77">
        <v>235.57992408000001</v>
      </c>
      <c r="P1120" s="77">
        <v>242.40680745</v>
      </c>
      <c r="Q1120" s="77">
        <v>244.56326985000001</v>
      </c>
      <c r="R1120" s="77">
        <v>244.12610175</v>
      </c>
      <c r="S1120" s="77">
        <v>245.08401685999999</v>
      </c>
      <c r="T1120" s="77">
        <v>227.43374130999999</v>
      </c>
      <c r="U1120" s="77">
        <v>221.01989687</v>
      </c>
      <c r="V1120" s="77">
        <v>224.64252722000001</v>
      </c>
      <c r="W1120" s="77">
        <v>228.61730714999999</v>
      </c>
      <c r="X1120" s="77">
        <v>238.51895758000001</v>
      </c>
      <c r="Y1120" s="77">
        <v>249.32048857000001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244.31</v>
      </c>
      <c r="C1122" s="23">
        <v>249.58</v>
      </c>
      <c r="D1122" s="23">
        <v>251.68</v>
      </c>
      <c r="E1122" s="23">
        <v>253</v>
      </c>
      <c r="F1122" s="23">
        <v>252.19</v>
      </c>
      <c r="G1122" s="23">
        <v>248</v>
      </c>
      <c r="H1122" s="23">
        <v>239.01</v>
      </c>
      <c r="I1122" s="23">
        <v>224.03</v>
      </c>
      <c r="J1122" s="23">
        <v>217.26</v>
      </c>
      <c r="K1122" s="23">
        <v>213.03</v>
      </c>
      <c r="L1122" s="23">
        <v>214.2</v>
      </c>
      <c r="M1122" s="23">
        <v>218.98</v>
      </c>
      <c r="N1122" s="23">
        <v>231.62</v>
      </c>
      <c r="O1122" s="23">
        <v>230.06</v>
      </c>
      <c r="P1122" s="23">
        <v>237.16</v>
      </c>
      <c r="Q1122" s="23">
        <v>236.57</v>
      </c>
      <c r="R1122" s="23">
        <v>238.84</v>
      </c>
      <c r="S1122" s="23">
        <v>240.62</v>
      </c>
      <c r="T1122" s="23">
        <v>235.45</v>
      </c>
      <c r="U1122" s="23">
        <v>223.85</v>
      </c>
      <c r="V1122" s="23">
        <v>224.84</v>
      </c>
      <c r="W1122" s="23">
        <v>233.91</v>
      </c>
      <c r="X1122" s="23">
        <v>244.66</v>
      </c>
      <c r="Y1122" s="23">
        <v>247</v>
      </c>
    </row>
    <row r="1123" spans="1:25" ht="51.75" thickBot="1" x14ac:dyDescent="0.25">
      <c r="A1123" s="54" t="s">
        <v>38</v>
      </c>
      <c r="B1123" s="77">
        <v>244.30712822000001</v>
      </c>
      <c r="C1123" s="77">
        <v>249.58309745</v>
      </c>
      <c r="D1123" s="77">
        <v>251.67849845000001</v>
      </c>
      <c r="E1123" s="77">
        <v>253.00361541999999</v>
      </c>
      <c r="F1123" s="77">
        <v>252.19352212000001</v>
      </c>
      <c r="G1123" s="77">
        <v>248.00257349</v>
      </c>
      <c r="H1123" s="77">
        <v>239.00686691999999</v>
      </c>
      <c r="I1123" s="77">
        <v>224.02699620999999</v>
      </c>
      <c r="J1123" s="77">
        <v>217.26113167</v>
      </c>
      <c r="K1123" s="77">
        <v>213.02766252000001</v>
      </c>
      <c r="L1123" s="77">
        <v>214.20177960999999</v>
      </c>
      <c r="M1123" s="77">
        <v>218.98245796</v>
      </c>
      <c r="N1123" s="77">
        <v>231.62104925</v>
      </c>
      <c r="O1123" s="77">
        <v>230.06175456</v>
      </c>
      <c r="P1123" s="77">
        <v>237.16067143999999</v>
      </c>
      <c r="Q1123" s="77">
        <v>236.56854503</v>
      </c>
      <c r="R1123" s="77">
        <v>238.83666428000001</v>
      </c>
      <c r="S1123" s="77">
        <v>240.61583783</v>
      </c>
      <c r="T1123" s="77">
        <v>235.44701899</v>
      </c>
      <c r="U1123" s="77">
        <v>223.84630938999999</v>
      </c>
      <c r="V1123" s="77">
        <v>224.83787239</v>
      </c>
      <c r="W1123" s="77">
        <v>233.91322385999999</v>
      </c>
      <c r="X1123" s="77">
        <v>244.66176234</v>
      </c>
      <c r="Y1123" s="77">
        <v>246.99725243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231.73</v>
      </c>
      <c r="C1125" s="23">
        <v>243.82</v>
      </c>
      <c r="D1125" s="23">
        <v>249.68</v>
      </c>
      <c r="E1125" s="23">
        <v>251.02</v>
      </c>
      <c r="F1125" s="23">
        <v>250.73</v>
      </c>
      <c r="G1125" s="23">
        <v>249.14</v>
      </c>
      <c r="H1125" s="23">
        <v>251.77</v>
      </c>
      <c r="I1125" s="23">
        <v>233.7</v>
      </c>
      <c r="J1125" s="23">
        <v>237.49</v>
      </c>
      <c r="K1125" s="23">
        <v>230.26</v>
      </c>
      <c r="L1125" s="23">
        <v>210.28</v>
      </c>
      <c r="M1125" s="23">
        <v>217.65</v>
      </c>
      <c r="N1125" s="23">
        <v>242.36</v>
      </c>
      <c r="O1125" s="23">
        <v>239.94</v>
      </c>
      <c r="P1125" s="23">
        <v>237.21</v>
      </c>
      <c r="Q1125" s="23">
        <v>235.59</v>
      </c>
      <c r="R1125" s="23">
        <v>235.42</v>
      </c>
      <c r="S1125" s="23">
        <v>237.71</v>
      </c>
      <c r="T1125" s="23">
        <v>225.12</v>
      </c>
      <c r="U1125" s="23">
        <v>208.86</v>
      </c>
      <c r="V1125" s="23">
        <v>208.19</v>
      </c>
      <c r="W1125" s="23">
        <v>212.61</v>
      </c>
      <c r="X1125" s="23">
        <v>228.42</v>
      </c>
      <c r="Y1125" s="23">
        <v>236.78</v>
      </c>
    </row>
    <row r="1126" spans="1:25" s="6" customFormat="1" ht="51.75" thickBot="1" x14ac:dyDescent="0.25">
      <c r="A1126" s="54" t="s">
        <v>38</v>
      </c>
      <c r="B1126" s="77">
        <v>231.72741834000001</v>
      </c>
      <c r="C1126" s="77">
        <v>243.82038542999999</v>
      </c>
      <c r="D1126" s="77">
        <v>249.67802036</v>
      </c>
      <c r="E1126" s="77">
        <v>251.01865957999999</v>
      </c>
      <c r="F1126" s="77">
        <v>250.73139663000001</v>
      </c>
      <c r="G1126" s="77">
        <v>249.13600102000001</v>
      </c>
      <c r="H1126" s="77">
        <v>251.76916083</v>
      </c>
      <c r="I1126" s="77">
        <v>233.70200847000001</v>
      </c>
      <c r="J1126" s="77">
        <v>237.48736388</v>
      </c>
      <c r="K1126" s="77">
        <v>230.26283848</v>
      </c>
      <c r="L1126" s="77">
        <v>210.28032425000001</v>
      </c>
      <c r="M1126" s="77">
        <v>217.64914508000001</v>
      </c>
      <c r="N1126" s="77">
        <v>242.36469220000001</v>
      </c>
      <c r="O1126" s="77">
        <v>239.93938007</v>
      </c>
      <c r="P1126" s="77">
        <v>237.20639076000001</v>
      </c>
      <c r="Q1126" s="77">
        <v>235.59077973999999</v>
      </c>
      <c r="R1126" s="77">
        <v>235.42114223999999</v>
      </c>
      <c r="S1126" s="77">
        <v>237.70936454</v>
      </c>
      <c r="T1126" s="77">
        <v>225.12269093</v>
      </c>
      <c r="U1126" s="77">
        <v>208.86257097000001</v>
      </c>
      <c r="V1126" s="77">
        <v>208.185081</v>
      </c>
      <c r="W1126" s="77">
        <v>212.60676086999999</v>
      </c>
      <c r="X1126" s="77">
        <v>228.41872104000001</v>
      </c>
      <c r="Y1126" s="77">
        <v>236.78459348000001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232.47</v>
      </c>
      <c r="C1128" s="23">
        <v>240.29</v>
      </c>
      <c r="D1128" s="23">
        <v>245.95</v>
      </c>
      <c r="E1128" s="23">
        <v>249.27</v>
      </c>
      <c r="F1128" s="23">
        <v>251.36</v>
      </c>
      <c r="G1128" s="23">
        <v>249.47</v>
      </c>
      <c r="H1128" s="23">
        <v>240.88</v>
      </c>
      <c r="I1128" s="23">
        <v>231.77</v>
      </c>
      <c r="J1128" s="23">
        <v>227.76</v>
      </c>
      <c r="K1128" s="23">
        <v>216.34</v>
      </c>
      <c r="L1128" s="23">
        <v>226.41</v>
      </c>
      <c r="M1128" s="23">
        <v>217.5</v>
      </c>
      <c r="N1128" s="23">
        <v>209.61</v>
      </c>
      <c r="O1128" s="23">
        <v>212.04</v>
      </c>
      <c r="P1128" s="23">
        <v>227.77</v>
      </c>
      <c r="Q1128" s="23">
        <v>226.96</v>
      </c>
      <c r="R1128" s="23">
        <v>226.72</v>
      </c>
      <c r="S1128" s="23">
        <v>223.78</v>
      </c>
      <c r="T1128" s="23">
        <v>223.19</v>
      </c>
      <c r="U1128" s="23">
        <v>219.77</v>
      </c>
      <c r="V1128" s="23">
        <v>217.32</v>
      </c>
      <c r="W1128" s="23">
        <v>211.44</v>
      </c>
      <c r="X1128" s="23">
        <v>209.12</v>
      </c>
      <c r="Y1128" s="23">
        <v>226.65</v>
      </c>
    </row>
    <row r="1129" spans="1:25" s="6" customFormat="1" ht="51.75" collapsed="1" thickBot="1" x14ac:dyDescent="0.25">
      <c r="A1129" s="54" t="s">
        <v>38</v>
      </c>
      <c r="B1129" s="77">
        <v>232.47250346000001</v>
      </c>
      <c r="C1129" s="77">
        <v>240.29498143999999</v>
      </c>
      <c r="D1129" s="77">
        <v>245.94590959000001</v>
      </c>
      <c r="E1129" s="77">
        <v>249.26733132000001</v>
      </c>
      <c r="F1129" s="77">
        <v>251.36426888</v>
      </c>
      <c r="G1129" s="77">
        <v>249.47380912</v>
      </c>
      <c r="H1129" s="77">
        <v>240.87608832000001</v>
      </c>
      <c r="I1129" s="77">
        <v>231.76883470999999</v>
      </c>
      <c r="J1129" s="77">
        <v>227.76124966</v>
      </c>
      <c r="K1129" s="77">
        <v>216.33664271000001</v>
      </c>
      <c r="L1129" s="77">
        <v>226.41267189999999</v>
      </c>
      <c r="M1129" s="77">
        <v>217.50222665999999</v>
      </c>
      <c r="N1129" s="77">
        <v>209.61432306</v>
      </c>
      <c r="O1129" s="77">
        <v>212.04206465999999</v>
      </c>
      <c r="P1129" s="77">
        <v>227.76510471</v>
      </c>
      <c r="Q1129" s="77">
        <v>226.96341903999999</v>
      </c>
      <c r="R1129" s="77">
        <v>226.71551733999999</v>
      </c>
      <c r="S1129" s="77">
        <v>223.77986883</v>
      </c>
      <c r="T1129" s="77">
        <v>223.19419450000001</v>
      </c>
      <c r="U1129" s="77">
        <v>219.77107939000001</v>
      </c>
      <c r="V1129" s="77">
        <v>217.31622913000001</v>
      </c>
      <c r="W1129" s="77">
        <v>211.43788472</v>
      </c>
      <c r="X1129" s="77">
        <v>209.12011455000001</v>
      </c>
      <c r="Y1129" s="77">
        <v>226.65006292999999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232.66</v>
      </c>
      <c r="C1131" s="23">
        <v>238.9</v>
      </c>
      <c r="D1131" s="23">
        <v>242.15</v>
      </c>
      <c r="E1131" s="23">
        <v>244.79</v>
      </c>
      <c r="F1131" s="23">
        <v>244.14</v>
      </c>
      <c r="G1131" s="23">
        <v>242.8</v>
      </c>
      <c r="H1131" s="23">
        <v>241.09</v>
      </c>
      <c r="I1131" s="23">
        <v>240.19</v>
      </c>
      <c r="J1131" s="23">
        <v>239.64</v>
      </c>
      <c r="K1131" s="23">
        <v>228.61</v>
      </c>
      <c r="L1131" s="23">
        <v>225.64</v>
      </c>
      <c r="M1131" s="23">
        <v>231.58</v>
      </c>
      <c r="N1131" s="23">
        <v>237.59</v>
      </c>
      <c r="O1131" s="23">
        <v>240.45</v>
      </c>
      <c r="P1131" s="23">
        <v>235.28</v>
      </c>
      <c r="Q1131" s="23">
        <v>236.81</v>
      </c>
      <c r="R1131" s="23">
        <v>238.67</v>
      </c>
      <c r="S1131" s="23">
        <v>234.51</v>
      </c>
      <c r="T1131" s="23">
        <v>225.11</v>
      </c>
      <c r="U1131" s="23">
        <v>216.8</v>
      </c>
      <c r="V1131" s="23">
        <v>219.9</v>
      </c>
      <c r="W1131" s="23">
        <v>221.73</v>
      </c>
      <c r="X1131" s="23">
        <v>221.05</v>
      </c>
      <c r="Y1131" s="23">
        <v>226.29</v>
      </c>
    </row>
    <row r="1132" spans="1:25" s="11" customFormat="1" ht="51.75" thickBot="1" x14ac:dyDescent="0.3">
      <c r="A1132" s="54" t="s">
        <v>38</v>
      </c>
      <c r="B1132" s="77">
        <v>232.66376095000001</v>
      </c>
      <c r="C1132" s="77">
        <v>238.90338654999999</v>
      </c>
      <c r="D1132" s="77">
        <v>242.14806777000001</v>
      </c>
      <c r="E1132" s="77">
        <v>244.79081739</v>
      </c>
      <c r="F1132" s="77">
        <v>244.14137733999999</v>
      </c>
      <c r="G1132" s="77">
        <v>242.79980700999999</v>
      </c>
      <c r="H1132" s="77">
        <v>241.09224234999999</v>
      </c>
      <c r="I1132" s="77">
        <v>240.18597646000001</v>
      </c>
      <c r="J1132" s="77">
        <v>239.63555794000001</v>
      </c>
      <c r="K1132" s="77">
        <v>228.60777572000001</v>
      </c>
      <c r="L1132" s="77">
        <v>225.64338255999999</v>
      </c>
      <c r="M1132" s="77">
        <v>231.58459861</v>
      </c>
      <c r="N1132" s="77">
        <v>237.58919427000001</v>
      </c>
      <c r="O1132" s="77">
        <v>240.44963540000001</v>
      </c>
      <c r="P1132" s="77">
        <v>235.27670714000001</v>
      </c>
      <c r="Q1132" s="77">
        <v>236.81499199000001</v>
      </c>
      <c r="R1132" s="77">
        <v>238.67193943000001</v>
      </c>
      <c r="S1132" s="77">
        <v>234.51243270000001</v>
      </c>
      <c r="T1132" s="77">
        <v>225.11183675999999</v>
      </c>
      <c r="U1132" s="77">
        <v>216.8042805</v>
      </c>
      <c r="V1132" s="77">
        <v>219.90347679000001</v>
      </c>
      <c r="W1132" s="77">
        <v>221.72808357</v>
      </c>
      <c r="X1132" s="77">
        <v>221.04501246000001</v>
      </c>
      <c r="Y1132" s="77">
        <v>226.28675677999999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231.74</v>
      </c>
      <c r="C1134" s="23">
        <v>244.03</v>
      </c>
      <c r="D1134" s="23">
        <v>247.91</v>
      </c>
      <c r="E1134" s="23">
        <v>249.64</v>
      </c>
      <c r="F1134" s="23">
        <v>249.08</v>
      </c>
      <c r="G1134" s="23">
        <v>247.78</v>
      </c>
      <c r="H1134" s="23">
        <v>245.17</v>
      </c>
      <c r="I1134" s="23">
        <v>235.25</v>
      </c>
      <c r="J1134" s="23">
        <v>227.96</v>
      </c>
      <c r="K1134" s="23">
        <v>238.24</v>
      </c>
      <c r="L1134" s="23">
        <v>236.55</v>
      </c>
      <c r="M1134" s="23">
        <v>238.12</v>
      </c>
      <c r="N1134" s="23">
        <v>242.88</v>
      </c>
      <c r="O1134" s="23">
        <v>232.53</v>
      </c>
      <c r="P1134" s="23">
        <v>221.84</v>
      </c>
      <c r="Q1134" s="23">
        <v>223.55</v>
      </c>
      <c r="R1134" s="23">
        <v>224.8</v>
      </c>
      <c r="S1134" s="23">
        <v>223.46</v>
      </c>
      <c r="T1134" s="23">
        <v>240.28</v>
      </c>
      <c r="U1134" s="23">
        <v>200.98</v>
      </c>
      <c r="V1134" s="23">
        <v>200.97</v>
      </c>
      <c r="W1134" s="23">
        <v>206.37</v>
      </c>
      <c r="X1134" s="23">
        <v>227.79</v>
      </c>
      <c r="Y1134" s="23">
        <v>228.85</v>
      </c>
    </row>
    <row r="1135" spans="1:25" s="1" customFormat="1" ht="51.75" thickBot="1" x14ac:dyDescent="0.25">
      <c r="A1135" s="54" t="s">
        <v>38</v>
      </c>
      <c r="B1135" s="77">
        <v>231.73740941</v>
      </c>
      <c r="C1135" s="77">
        <v>244.02797645999999</v>
      </c>
      <c r="D1135" s="77">
        <v>247.91372232000001</v>
      </c>
      <c r="E1135" s="77">
        <v>249.64470193</v>
      </c>
      <c r="F1135" s="77">
        <v>249.0820391</v>
      </c>
      <c r="G1135" s="77">
        <v>247.78246505000001</v>
      </c>
      <c r="H1135" s="77">
        <v>245.17215146000001</v>
      </c>
      <c r="I1135" s="77">
        <v>235.24901896</v>
      </c>
      <c r="J1135" s="77">
        <v>227.96090939999999</v>
      </c>
      <c r="K1135" s="77">
        <v>238.24321957999999</v>
      </c>
      <c r="L1135" s="77">
        <v>236.54559033999999</v>
      </c>
      <c r="M1135" s="77">
        <v>238.11527480999999</v>
      </c>
      <c r="N1135" s="77">
        <v>242.87894213000001</v>
      </c>
      <c r="O1135" s="77">
        <v>232.52604009000001</v>
      </c>
      <c r="P1135" s="77">
        <v>221.84033098</v>
      </c>
      <c r="Q1135" s="77">
        <v>223.54984951</v>
      </c>
      <c r="R1135" s="77">
        <v>224.79959170000001</v>
      </c>
      <c r="S1135" s="77">
        <v>223.46477346</v>
      </c>
      <c r="T1135" s="77">
        <v>240.27848352999999</v>
      </c>
      <c r="U1135" s="77">
        <v>200.97834832000001</v>
      </c>
      <c r="V1135" s="77">
        <v>200.97172860000001</v>
      </c>
      <c r="W1135" s="77">
        <v>206.37005737999999</v>
      </c>
      <c r="X1135" s="77">
        <v>227.79030470000001</v>
      </c>
      <c r="Y1135" s="77">
        <v>228.84788039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252.95</v>
      </c>
      <c r="C1137" s="23">
        <v>262.38</v>
      </c>
      <c r="D1137" s="23">
        <v>268.69</v>
      </c>
      <c r="E1137" s="23">
        <v>270.89</v>
      </c>
      <c r="F1137" s="23">
        <v>270.54000000000002</v>
      </c>
      <c r="G1137" s="23">
        <v>265.11</v>
      </c>
      <c r="H1137" s="23">
        <v>249.54</v>
      </c>
      <c r="I1137" s="23">
        <v>234.7</v>
      </c>
      <c r="J1137" s="23">
        <v>232.19</v>
      </c>
      <c r="K1137" s="23">
        <v>234.07</v>
      </c>
      <c r="L1137" s="23">
        <v>236.91</v>
      </c>
      <c r="M1137" s="23">
        <v>241.33</v>
      </c>
      <c r="N1137" s="23">
        <v>246.08</v>
      </c>
      <c r="O1137" s="23">
        <v>249.85</v>
      </c>
      <c r="P1137" s="23">
        <v>255.04</v>
      </c>
      <c r="Q1137" s="23">
        <v>257.41000000000003</v>
      </c>
      <c r="R1137" s="23">
        <v>258.64999999999998</v>
      </c>
      <c r="S1137" s="23">
        <v>254.34</v>
      </c>
      <c r="T1137" s="23">
        <v>241.61</v>
      </c>
      <c r="U1137" s="23">
        <v>232.41</v>
      </c>
      <c r="V1137" s="23">
        <v>233.75</v>
      </c>
      <c r="W1137" s="23">
        <v>237.35</v>
      </c>
      <c r="X1137" s="23">
        <v>233.32</v>
      </c>
      <c r="Y1137" s="23">
        <v>240.06</v>
      </c>
    </row>
    <row r="1138" spans="1:25" ht="51.75" collapsed="1" thickBot="1" x14ac:dyDescent="0.25">
      <c r="A1138" s="54" t="s">
        <v>38</v>
      </c>
      <c r="B1138" s="77">
        <v>252.95422679000001</v>
      </c>
      <c r="C1138" s="77">
        <v>262.37960046000001</v>
      </c>
      <c r="D1138" s="77">
        <v>268.68594395999997</v>
      </c>
      <c r="E1138" s="77">
        <v>270.89265425999997</v>
      </c>
      <c r="F1138" s="77">
        <v>270.53732136999997</v>
      </c>
      <c r="G1138" s="77">
        <v>265.10519997</v>
      </c>
      <c r="H1138" s="77">
        <v>249.54069577000001</v>
      </c>
      <c r="I1138" s="77">
        <v>234.69655209999999</v>
      </c>
      <c r="J1138" s="77">
        <v>232.19380394000001</v>
      </c>
      <c r="K1138" s="77">
        <v>234.06744265</v>
      </c>
      <c r="L1138" s="77">
        <v>236.90563058000001</v>
      </c>
      <c r="M1138" s="77">
        <v>241.32521539000001</v>
      </c>
      <c r="N1138" s="77">
        <v>246.08127146999999</v>
      </c>
      <c r="O1138" s="77">
        <v>249.85060211999999</v>
      </c>
      <c r="P1138" s="77">
        <v>255.04364201000001</v>
      </c>
      <c r="Q1138" s="77">
        <v>257.41180515999997</v>
      </c>
      <c r="R1138" s="77">
        <v>258.64932345</v>
      </c>
      <c r="S1138" s="77">
        <v>254.3434015</v>
      </c>
      <c r="T1138" s="77">
        <v>241.61253929</v>
      </c>
      <c r="U1138" s="77">
        <v>232.4139606</v>
      </c>
      <c r="V1138" s="77">
        <v>233.75455665999999</v>
      </c>
      <c r="W1138" s="77">
        <v>237.34850349000001</v>
      </c>
      <c r="X1138" s="77">
        <v>233.3239346</v>
      </c>
      <c r="Y1138" s="77">
        <v>240.06152354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262.37</v>
      </c>
      <c r="C1140" s="23">
        <v>266.51</v>
      </c>
      <c r="D1140" s="23">
        <v>267.39999999999998</v>
      </c>
      <c r="E1140" s="23">
        <v>269.66000000000003</v>
      </c>
      <c r="F1140" s="23">
        <v>269.25</v>
      </c>
      <c r="G1140" s="23">
        <v>267.43</v>
      </c>
      <c r="H1140" s="23">
        <v>258.35000000000002</v>
      </c>
      <c r="I1140" s="23">
        <v>249.44</v>
      </c>
      <c r="J1140" s="23">
        <v>247.64</v>
      </c>
      <c r="K1140" s="23">
        <v>244.18</v>
      </c>
      <c r="L1140" s="23">
        <v>243.05</v>
      </c>
      <c r="M1140" s="23">
        <v>246.88</v>
      </c>
      <c r="N1140" s="23">
        <v>248.09</v>
      </c>
      <c r="O1140" s="23">
        <v>252.79</v>
      </c>
      <c r="P1140" s="23">
        <v>257.37</v>
      </c>
      <c r="Q1140" s="23">
        <v>260.16000000000003</v>
      </c>
      <c r="R1140" s="23">
        <v>260.8</v>
      </c>
      <c r="S1140" s="23">
        <v>258.3</v>
      </c>
      <c r="T1140" s="23">
        <v>249.01</v>
      </c>
      <c r="U1140" s="23">
        <v>239.73</v>
      </c>
      <c r="V1140" s="23">
        <v>240.36</v>
      </c>
      <c r="W1140" s="23">
        <v>244.21</v>
      </c>
      <c r="X1140" s="23">
        <v>248.06</v>
      </c>
      <c r="Y1140" s="23">
        <v>252.76</v>
      </c>
    </row>
    <row r="1141" spans="1:25" ht="30" customHeight="1" thickBot="1" x14ac:dyDescent="0.25">
      <c r="A1141" s="54" t="s">
        <v>38</v>
      </c>
      <c r="B1141" s="77">
        <v>262.37014269000002</v>
      </c>
      <c r="C1141" s="77">
        <v>266.51299076999999</v>
      </c>
      <c r="D1141" s="77">
        <v>267.39553096999998</v>
      </c>
      <c r="E1141" s="77">
        <v>269.65610914000001</v>
      </c>
      <c r="F1141" s="77">
        <v>269.25448542999999</v>
      </c>
      <c r="G1141" s="77">
        <v>267.42696554999998</v>
      </c>
      <c r="H1141" s="77">
        <v>258.35430308000002</v>
      </c>
      <c r="I1141" s="77">
        <v>249.43585107000001</v>
      </c>
      <c r="J1141" s="77">
        <v>247.64349948</v>
      </c>
      <c r="K1141" s="77">
        <v>244.18012112</v>
      </c>
      <c r="L1141" s="77">
        <v>243.04830676</v>
      </c>
      <c r="M1141" s="77">
        <v>246.87962909000001</v>
      </c>
      <c r="N1141" s="77">
        <v>248.09452572999999</v>
      </c>
      <c r="O1141" s="77">
        <v>252.79346914000001</v>
      </c>
      <c r="P1141" s="77">
        <v>257.36514304000002</v>
      </c>
      <c r="Q1141" s="77">
        <v>260.15679327999999</v>
      </c>
      <c r="R1141" s="77">
        <v>260.80146610999998</v>
      </c>
      <c r="S1141" s="77">
        <v>258.30228437</v>
      </c>
      <c r="T1141" s="77">
        <v>249.0050832</v>
      </c>
      <c r="U1141" s="77">
        <v>239.7326716</v>
      </c>
      <c r="V1141" s="77">
        <v>240.35736231999999</v>
      </c>
      <c r="W1141" s="77">
        <v>244.20780649</v>
      </c>
      <c r="X1141" s="77">
        <v>248.05926864</v>
      </c>
      <c r="Y1141" s="77">
        <v>252.76266536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</row>
    <row r="1144" spans="1:25" ht="15" thickBot="1" x14ac:dyDescent="0.25">
      <c r="A1144" s="54"/>
      <c r="B1144" s="77"/>
      <c r="C1144" s="77"/>
      <c r="D1144" s="77"/>
      <c r="E1144" s="77"/>
      <c r="F1144" s="77"/>
      <c r="G1144" s="77"/>
      <c r="H1144" s="77"/>
      <c r="I1144" s="77"/>
      <c r="J1144" s="77"/>
      <c r="K1144" s="77"/>
      <c r="L1144" s="77"/>
      <c r="M1144" s="77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</row>
    <row r="1145" spans="1:25" ht="15" thickBot="1" x14ac:dyDescent="0.25">
      <c r="A1145" s="2"/>
      <c r="B1145" s="29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1"/>
    </row>
    <row r="1146" spans="1:25" ht="15" thickBot="1" x14ac:dyDescent="0.25">
      <c r="A1146" s="14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</row>
    <row r="1147" spans="1:25" ht="15" thickBot="1" x14ac:dyDescent="0.25">
      <c r="A1147" s="54"/>
      <c r="B1147" s="77"/>
      <c r="C1147" s="77"/>
      <c r="D1147" s="77"/>
      <c r="E1147" s="77"/>
      <c r="F1147" s="77"/>
      <c r="G1147" s="77"/>
      <c r="H1147" s="77"/>
      <c r="I1147" s="77"/>
      <c r="J1147" s="77"/>
      <c r="K1147" s="77"/>
      <c r="L1147" s="77"/>
      <c r="M1147" s="77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</row>
    <row r="1148" spans="1:25" ht="15" thickBot="1" x14ac:dyDescent="0.25">
      <c r="A1148" s="2"/>
      <c r="B1148" s="29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1"/>
    </row>
    <row r="1149" spans="1:25" ht="15" thickBot="1" x14ac:dyDescent="0.25">
      <c r="A1149" s="14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</row>
    <row r="1150" spans="1:25" ht="15" thickBot="1" x14ac:dyDescent="0.25">
      <c r="A1150" s="54"/>
      <c r="B1150" s="77"/>
      <c r="C1150" s="77"/>
      <c r="D1150" s="77"/>
      <c r="E1150" s="77"/>
      <c r="F1150" s="77"/>
      <c r="G1150" s="77"/>
      <c r="H1150" s="77"/>
      <c r="I1150" s="77"/>
      <c r="J1150" s="77"/>
      <c r="K1150" s="77"/>
      <c r="L1150" s="77"/>
      <c r="M1150" s="77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</row>
    <row r="1151" spans="1:25" ht="15" thickBot="1" x14ac:dyDescent="0.25">
      <c r="A1151" s="24"/>
      <c r="B1151" s="29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1"/>
    </row>
    <row r="1152" spans="1:25" ht="15" thickBot="1" x14ac:dyDescent="0.25"/>
    <row r="1153" spans="1:25" ht="15" thickBot="1" x14ac:dyDescent="0.25">
      <c r="A1153" s="111" t="s">
        <v>31</v>
      </c>
      <c r="B1153" s="113" t="s">
        <v>59</v>
      </c>
      <c r="C1153" s="114"/>
      <c r="D1153" s="114"/>
      <c r="E1153" s="114"/>
      <c r="F1153" s="114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5"/>
    </row>
    <row r="1154" spans="1:25" ht="26.25" thickBot="1" x14ac:dyDescent="0.25">
      <c r="A1154" s="112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553.4</v>
      </c>
      <c r="C1155" s="23">
        <v>573.76</v>
      </c>
      <c r="D1155" s="23">
        <v>585.04</v>
      </c>
      <c r="E1155" s="23">
        <v>591.96</v>
      </c>
      <c r="F1155" s="23">
        <v>589.14</v>
      </c>
      <c r="G1155" s="23">
        <v>582.28</v>
      </c>
      <c r="H1155" s="23">
        <v>549.19000000000005</v>
      </c>
      <c r="I1155" s="23">
        <v>524.22</v>
      </c>
      <c r="J1155" s="23">
        <v>509.76</v>
      </c>
      <c r="K1155" s="23">
        <v>501.02</v>
      </c>
      <c r="L1155" s="23">
        <v>506.49</v>
      </c>
      <c r="M1155" s="23">
        <v>512.91</v>
      </c>
      <c r="N1155" s="23">
        <v>491.32</v>
      </c>
      <c r="O1155" s="23">
        <v>490.86</v>
      </c>
      <c r="P1155" s="23">
        <v>499.82</v>
      </c>
      <c r="Q1155" s="23">
        <v>503.81</v>
      </c>
      <c r="R1155" s="23">
        <v>505.66</v>
      </c>
      <c r="S1155" s="23">
        <v>497.71</v>
      </c>
      <c r="T1155" s="23">
        <v>469.43</v>
      </c>
      <c r="U1155" s="23">
        <v>461.01</v>
      </c>
      <c r="V1155" s="23">
        <v>472.3</v>
      </c>
      <c r="W1155" s="23">
        <v>481.5</v>
      </c>
      <c r="X1155" s="23">
        <v>497.21</v>
      </c>
      <c r="Y1155" s="23">
        <v>526.35</v>
      </c>
    </row>
    <row r="1156" spans="1:25" ht="51.75" thickBot="1" x14ac:dyDescent="0.25">
      <c r="A1156" s="54" t="s">
        <v>38</v>
      </c>
      <c r="B1156" s="77">
        <v>553.39942986999995</v>
      </c>
      <c r="C1156" s="77">
        <v>573.76283884999998</v>
      </c>
      <c r="D1156" s="77">
        <v>585.0440175</v>
      </c>
      <c r="E1156" s="77">
        <v>591.95873584000003</v>
      </c>
      <c r="F1156" s="77">
        <v>589.13945719000003</v>
      </c>
      <c r="G1156" s="77">
        <v>582.27639093000005</v>
      </c>
      <c r="H1156" s="77">
        <v>549.19109298000001</v>
      </c>
      <c r="I1156" s="77">
        <v>524.22099589000004</v>
      </c>
      <c r="J1156" s="77">
        <v>509.76330072000002</v>
      </c>
      <c r="K1156" s="77">
        <v>501.01902418999998</v>
      </c>
      <c r="L1156" s="77">
        <v>506.49193437000002</v>
      </c>
      <c r="M1156" s="77">
        <v>512.91028501999995</v>
      </c>
      <c r="N1156" s="77">
        <v>491.32234228999999</v>
      </c>
      <c r="O1156" s="77">
        <v>490.85813163</v>
      </c>
      <c r="P1156" s="77">
        <v>499.82228835000001</v>
      </c>
      <c r="Q1156" s="77">
        <v>503.81480127999998</v>
      </c>
      <c r="R1156" s="77">
        <v>505.6598376</v>
      </c>
      <c r="S1156" s="77">
        <v>497.70622809999998</v>
      </c>
      <c r="T1156" s="77">
        <v>469.43318197000002</v>
      </c>
      <c r="U1156" s="77">
        <v>461.00747474000002</v>
      </c>
      <c r="V1156" s="77">
        <v>472.29868563999997</v>
      </c>
      <c r="W1156" s="77">
        <v>481.50066148000002</v>
      </c>
      <c r="X1156" s="77">
        <v>497.20521038999999</v>
      </c>
      <c r="Y1156" s="77">
        <v>526.35435714000005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557.41</v>
      </c>
      <c r="C1158" s="23">
        <v>575.66999999999996</v>
      </c>
      <c r="D1158" s="23">
        <v>587.15</v>
      </c>
      <c r="E1158" s="23">
        <v>593.5</v>
      </c>
      <c r="F1158" s="23">
        <v>589.85</v>
      </c>
      <c r="G1158" s="23">
        <v>580.54999999999995</v>
      </c>
      <c r="H1158" s="23">
        <v>547.41999999999996</v>
      </c>
      <c r="I1158" s="23">
        <v>513.85</v>
      </c>
      <c r="J1158" s="23">
        <v>495.03</v>
      </c>
      <c r="K1158" s="23">
        <v>481.96</v>
      </c>
      <c r="L1158" s="23">
        <v>477</v>
      </c>
      <c r="M1158" s="23">
        <v>482.95</v>
      </c>
      <c r="N1158" s="23">
        <v>494.29</v>
      </c>
      <c r="O1158" s="23">
        <v>499.18</v>
      </c>
      <c r="P1158" s="23">
        <v>507.42</v>
      </c>
      <c r="Q1158" s="23">
        <v>512.85</v>
      </c>
      <c r="R1158" s="23">
        <v>513.15</v>
      </c>
      <c r="S1158" s="23">
        <v>506.54</v>
      </c>
      <c r="T1158" s="23">
        <v>476.56</v>
      </c>
      <c r="U1158" s="23">
        <v>466.11</v>
      </c>
      <c r="V1158" s="23">
        <v>473.29</v>
      </c>
      <c r="W1158" s="23">
        <v>487.51</v>
      </c>
      <c r="X1158" s="23">
        <v>499.96</v>
      </c>
      <c r="Y1158" s="23">
        <v>525.72</v>
      </c>
    </row>
    <row r="1159" spans="1:25" ht="51.75" thickBot="1" x14ac:dyDescent="0.25">
      <c r="A1159" s="54" t="s">
        <v>38</v>
      </c>
      <c r="B1159" s="77">
        <v>557.40944826999998</v>
      </c>
      <c r="C1159" s="77">
        <v>575.67398589000004</v>
      </c>
      <c r="D1159" s="77">
        <v>587.15109367000002</v>
      </c>
      <c r="E1159" s="77">
        <v>593.50179954999999</v>
      </c>
      <c r="F1159" s="77">
        <v>589.85460913999998</v>
      </c>
      <c r="G1159" s="77">
        <v>580.54534687</v>
      </c>
      <c r="H1159" s="77">
        <v>547.42290226</v>
      </c>
      <c r="I1159" s="77">
        <v>513.85045371000001</v>
      </c>
      <c r="J1159" s="77">
        <v>495.03040227999998</v>
      </c>
      <c r="K1159" s="77">
        <v>481.96176701000002</v>
      </c>
      <c r="L1159" s="77">
        <v>476.99813527999999</v>
      </c>
      <c r="M1159" s="77">
        <v>482.94941849999998</v>
      </c>
      <c r="N1159" s="77">
        <v>494.29499368</v>
      </c>
      <c r="O1159" s="77">
        <v>499.17670641000001</v>
      </c>
      <c r="P1159" s="77">
        <v>507.41943614000002</v>
      </c>
      <c r="Q1159" s="77">
        <v>512.84728777999999</v>
      </c>
      <c r="R1159" s="77">
        <v>513.14892874999998</v>
      </c>
      <c r="S1159" s="77">
        <v>506.54482703000002</v>
      </c>
      <c r="T1159" s="77">
        <v>476.56311385999999</v>
      </c>
      <c r="U1159" s="77">
        <v>466.11460548000002</v>
      </c>
      <c r="V1159" s="77">
        <v>473.28675029999999</v>
      </c>
      <c r="W1159" s="77">
        <v>487.5093731</v>
      </c>
      <c r="X1159" s="77">
        <v>499.95626109</v>
      </c>
      <c r="Y1159" s="77">
        <v>525.71964078999997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559.20000000000005</v>
      </c>
      <c r="C1161" s="23">
        <v>581.70000000000005</v>
      </c>
      <c r="D1161" s="23">
        <v>593.1</v>
      </c>
      <c r="E1161" s="23">
        <v>595.97</v>
      </c>
      <c r="F1161" s="23">
        <v>594.22</v>
      </c>
      <c r="G1161" s="23">
        <v>585.74</v>
      </c>
      <c r="H1161" s="23">
        <v>553.4</v>
      </c>
      <c r="I1161" s="23">
        <v>518.12</v>
      </c>
      <c r="J1161" s="23">
        <v>494.89</v>
      </c>
      <c r="K1161" s="23">
        <v>482.54</v>
      </c>
      <c r="L1161" s="23">
        <v>481.21</v>
      </c>
      <c r="M1161" s="23">
        <v>484.82</v>
      </c>
      <c r="N1161" s="23">
        <v>496.44</v>
      </c>
      <c r="O1161" s="23">
        <v>503.91</v>
      </c>
      <c r="P1161" s="23">
        <v>516.83000000000004</v>
      </c>
      <c r="Q1161" s="23">
        <v>519.84</v>
      </c>
      <c r="R1161" s="23">
        <v>508.35</v>
      </c>
      <c r="S1161" s="23">
        <v>500.51</v>
      </c>
      <c r="T1161" s="23">
        <v>473.62</v>
      </c>
      <c r="U1161" s="23">
        <v>467.84</v>
      </c>
      <c r="V1161" s="23">
        <v>471.42</v>
      </c>
      <c r="W1161" s="23">
        <v>479.7</v>
      </c>
      <c r="X1161" s="23">
        <v>494</v>
      </c>
      <c r="Y1161" s="23">
        <v>519.73</v>
      </c>
    </row>
    <row r="1162" spans="1:25" ht="51.75" thickBot="1" x14ac:dyDescent="0.25">
      <c r="A1162" s="54" t="s">
        <v>38</v>
      </c>
      <c r="B1162" s="77">
        <v>559.20333711000001</v>
      </c>
      <c r="C1162" s="77">
        <v>581.69574637999995</v>
      </c>
      <c r="D1162" s="77">
        <v>593.09757004999994</v>
      </c>
      <c r="E1162" s="77">
        <v>595.97385119</v>
      </c>
      <c r="F1162" s="77">
        <v>594.21814295000001</v>
      </c>
      <c r="G1162" s="77">
        <v>585.73537066999995</v>
      </c>
      <c r="H1162" s="77">
        <v>553.3972665</v>
      </c>
      <c r="I1162" s="77">
        <v>518.11644828999999</v>
      </c>
      <c r="J1162" s="77">
        <v>494.890672</v>
      </c>
      <c r="K1162" s="77">
        <v>482.54291427999999</v>
      </c>
      <c r="L1162" s="77">
        <v>481.20662191999998</v>
      </c>
      <c r="M1162" s="77">
        <v>484.81640027999998</v>
      </c>
      <c r="N1162" s="77">
        <v>496.44487843000002</v>
      </c>
      <c r="O1162" s="77">
        <v>503.91128930000002</v>
      </c>
      <c r="P1162" s="77">
        <v>516.83414774000005</v>
      </c>
      <c r="Q1162" s="77">
        <v>519.84421007000003</v>
      </c>
      <c r="R1162" s="77">
        <v>508.34610348000001</v>
      </c>
      <c r="S1162" s="77">
        <v>500.51250759999999</v>
      </c>
      <c r="T1162" s="77">
        <v>473.61709622000001</v>
      </c>
      <c r="U1162" s="77">
        <v>467.83827990999998</v>
      </c>
      <c r="V1162" s="77">
        <v>471.41863758</v>
      </c>
      <c r="W1162" s="77">
        <v>479.70291900000001</v>
      </c>
      <c r="X1162" s="77">
        <v>493.99637096999999</v>
      </c>
      <c r="Y1162" s="77">
        <v>519.72530823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532.76</v>
      </c>
      <c r="C1164" s="23">
        <v>549.73</v>
      </c>
      <c r="D1164" s="23">
        <v>560.86</v>
      </c>
      <c r="E1164" s="23">
        <v>568.48</v>
      </c>
      <c r="F1164" s="23">
        <v>567.48</v>
      </c>
      <c r="G1164" s="23">
        <v>562.04999999999995</v>
      </c>
      <c r="H1164" s="23">
        <v>550.22</v>
      </c>
      <c r="I1164" s="23">
        <v>532.88</v>
      </c>
      <c r="J1164" s="23">
        <v>511.85</v>
      </c>
      <c r="K1164" s="23">
        <v>486.41</v>
      </c>
      <c r="L1164" s="23">
        <v>471.4</v>
      </c>
      <c r="M1164" s="23">
        <v>473.02</v>
      </c>
      <c r="N1164" s="23">
        <v>480.53</v>
      </c>
      <c r="O1164" s="23">
        <v>490.08</v>
      </c>
      <c r="P1164" s="23">
        <v>496.54</v>
      </c>
      <c r="Q1164" s="23">
        <v>500.62</v>
      </c>
      <c r="R1164" s="23">
        <v>500.04</v>
      </c>
      <c r="S1164" s="23">
        <v>493.53</v>
      </c>
      <c r="T1164" s="23">
        <v>466.72</v>
      </c>
      <c r="U1164" s="23">
        <v>473.7</v>
      </c>
      <c r="V1164" s="23">
        <v>486.04</v>
      </c>
      <c r="W1164" s="23">
        <v>474.59</v>
      </c>
      <c r="X1164" s="23">
        <v>475.78</v>
      </c>
      <c r="Y1164" s="23">
        <v>505.61</v>
      </c>
    </row>
    <row r="1165" spans="1:25" ht="51.75" thickBot="1" x14ac:dyDescent="0.25">
      <c r="A1165" s="54" t="s">
        <v>38</v>
      </c>
      <c r="B1165" s="77">
        <v>532.75526050999997</v>
      </c>
      <c r="C1165" s="77">
        <v>549.73164316999998</v>
      </c>
      <c r="D1165" s="77">
        <v>560.85648979999996</v>
      </c>
      <c r="E1165" s="77">
        <v>568.47519855999997</v>
      </c>
      <c r="F1165" s="77">
        <v>567.48351859000002</v>
      </c>
      <c r="G1165" s="77">
        <v>562.05269692000002</v>
      </c>
      <c r="H1165" s="77">
        <v>550.21884743999999</v>
      </c>
      <c r="I1165" s="77">
        <v>532.87710711</v>
      </c>
      <c r="J1165" s="77">
        <v>511.85397468999997</v>
      </c>
      <c r="K1165" s="77">
        <v>486.40593677999999</v>
      </c>
      <c r="L1165" s="77">
        <v>471.39753819999999</v>
      </c>
      <c r="M1165" s="77">
        <v>473.01933401999997</v>
      </c>
      <c r="N1165" s="77">
        <v>480.53406630000001</v>
      </c>
      <c r="O1165" s="77">
        <v>490.08229368999997</v>
      </c>
      <c r="P1165" s="77">
        <v>496.53560499000002</v>
      </c>
      <c r="Q1165" s="77">
        <v>500.61770971999999</v>
      </c>
      <c r="R1165" s="77">
        <v>500.03575907999999</v>
      </c>
      <c r="S1165" s="77">
        <v>493.53468063999998</v>
      </c>
      <c r="T1165" s="77">
        <v>466.72188992999997</v>
      </c>
      <c r="U1165" s="77">
        <v>473.70371885999998</v>
      </c>
      <c r="V1165" s="77">
        <v>486.04142724000002</v>
      </c>
      <c r="W1165" s="77">
        <v>474.58825687000001</v>
      </c>
      <c r="X1165" s="77">
        <v>475.77626328000002</v>
      </c>
      <c r="Y1165" s="77">
        <v>505.61337066999999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530.09</v>
      </c>
      <c r="C1167" s="23">
        <v>550.64</v>
      </c>
      <c r="D1167" s="23">
        <v>561.16</v>
      </c>
      <c r="E1167" s="23">
        <v>568.08000000000004</v>
      </c>
      <c r="F1167" s="23">
        <v>566.54999999999995</v>
      </c>
      <c r="G1167" s="23">
        <v>565.07000000000005</v>
      </c>
      <c r="H1167" s="23">
        <v>557.6</v>
      </c>
      <c r="I1167" s="23">
        <v>545.37</v>
      </c>
      <c r="J1167" s="23">
        <v>528.41999999999996</v>
      </c>
      <c r="K1167" s="23">
        <v>500.3</v>
      </c>
      <c r="L1167" s="23">
        <v>477.5</v>
      </c>
      <c r="M1167" s="23">
        <v>475.11</v>
      </c>
      <c r="N1167" s="23">
        <v>483.46</v>
      </c>
      <c r="O1167" s="23">
        <v>494.82</v>
      </c>
      <c r="P1167" s="23">
        <v>499.05</v>
      </c>
      <c r="Q1167" s="23">
        <v>504.56</v>
      </c>
      <c r="R1167" s="23">
        <v>504.46</v>
      </c>
      <c r="S1167" s="23">
        <v>494.13</v>
      </c>
      <c r="T1167" s="23">
        <v>465.82</v>
      </c>
      <c r="U1167" s="23">
        <v>457.52</v>
      </c>
      <c r="V1167" s="23">
        <v>462.57</v>
      </c>
      <c r="W1167" s="23">
        <v>472.02</v>
      </c>
      <c r="X1167" s="23">
        <v>485.03</v>
      </c>
      <c r="Y1167" s="23">
        <v>505.39</v>
      </c>
    </row>
    <row r="1168" spans="1:25" ht="51.75" thickBot="1" x14ac:dyDescent="0.25">
      <c r="A1168" s="54" t="s">
        <v>38</v>
      </c>
      <c r="B1168" s="77">
        <v>530.09042091000003</v>
      </c>
      <c r="C1168" s="77">
        <v>550.64064398000005</v>
      </c>
      <c r="D1168" s="77">
        <v>561.15619894999998</v>
      </c>
      <c r="E1168" s="77">
        <v>568.07707268000001</v>
      </c>
      <c r="F1168" s="77">
        <v>566.55344687000002</v>
      </c>
      <c r="G1168" s="77">
        <v>565.07267291999995</v>
      </c>
      <c r="H1168" s="77">
        <v>557.60206989000005</v>
      </c>
      <c r="I1168" s="77">
        <v>545.37141861999999</v>
      </c>
      <c r="J1168" s="77">
        <v>528.42244542000003</v>
      </c>
      <c r="K1168" s="77">
        <v>500.29850335999998</v>
      </c>
      <c r="L1168" s="77">
        <v>477.50011799999999</v>
      </c>
      <c r="M1168" s="77">
        <v>475.11155007999997</v>
      </c>
      <c r="N1168" s="77">
        <v>483.45991279999998</v>
      </c>
      <c r="O1168" s="77">
        <v>494.8241448</v>
      </c>
      <c r="P1168" s="77">
        <v>499.04639488999999</v>
      </c>
      <c r="Q1168" s="77">
        <v>504.5591599</v>
      </c>
      <c r="R1168" s="77">
        <v>504.45807855999999</v>
      </c>
      <c r="S1168" s="77">
        <v>494.13254410000002</v>
      </c>
      <c r="T1168" s="77">
        <v>465.81637067000003</v>
      </c>
      <c r="U1168" s="77">
        <v>457.51752213999998</v>
      </c>
      <c r="V1168" s="77">
        <v>462.57289753999999</v>
      </c>
      <c r="W1168" s="77">
        <v>472.02031111999997</v>
      </c>
      <c r="X1168" s="77">
        <v>485.02883244999998</v>
      </c>
      <c r="Y1168" s="77">
        <v>505.38723591000002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535.44000000000005</v>
      </c>
      <c r="C1170" s="23">
        <v>557.27</v>
      </c>
      <c r="D1170" s="23">
        <v>567.1</v>
      </c>
      <c r="E1170" s="23">
        <v>571.88</v>
      </c>
      <c r="F1170" s="23">
        <v>571.17999999999995</v>
      </c>
      <c r="G1170" s="23">
        <v>559.71</v>
      </c>
      <c r="H1170" s="23">
        <v>529.70000000000005</v>
      </c>
      <c r="I1170" s="23">
        <v>491.64</v>
      </c>
      <c r="J1170" s="23">
        <v>480.83</v>
      </c>
      <c r="K1170" s="23">
        <v>477.39</v>
      </c>
      <c r="L1170" s="23">
        <v>474.46</v>
      </c>
      <c r="M1170" s="23">
        <v>474.58</v>
      </c>
      <c r="N1170" s="23">
        <v>477.31</v>
      </c>
      <c r="O1170" s="23">
        <v>482.67</v>
      </c>
      <c r="P1170" s="23">
        <v>491.56</v>
      </c>
      <c r="Q1170" s="23">
        <v>497.34</v>
      </c>
      <c r="R1170" s="23">
        <v>496.64</v>
      </c>
      <c r="S1170" s="23">
        <v>490.58</v>
      </c>
      <c r="T1170" s="23">
        <v>476.11</v>
      </c>
      <c r="U1170" s="23">
        <v>469.35</v>
      </c>
      <c r="V1170" s="23">
        <v>470.83</v>
      </c>
      <c r="W1170" s="23">
        <v>477.29</v>
      </c>
      <c r="X1170" s="23">
        <v>490.71</v>
      </c>
      <c r="Y1170" s="23">
        <v>516.17999999999995</v>
      </c>
    </row>
    <row r="1171" spans="1:25" ht="51.75" thickBot="1" x14ac:dyDescent="0.25">
      <c r="A1171" s="54" t="s">
        <v>38</v>
      </c>
      <c r="B1171" s="77">
        <v>535.44173625999997</v>
      </c>
      <c r="C1171" s="77">
        <v>557.27145456999995</v>
      </c>
      <c r="D1171" s="77">
        <v>567.09507138000004</v>
      </c>
      <c r="E1171" s="77">
        <v>571.88380768000002</v>
      </c>
      <c r="F1171" s="77">
        <v>571.17717937999998</v>
      </c>
      <c r="G1171" s="77">
        <v>559.70684726000002</v>
      </c>
      <c r="H1171" s="77">
        <v>529.69646147000003</v>
      </c>
      <c r="I1171" s="77">
        <v>491.63802643999998</v>
      </c>
      <c r="J1171" s="77">
        <v>480.82704338999997</v>
      </c>
      <c r="K1171" s="77">
        <v>477.39285524000002</v>
      </c>
      <c r="L1171" s="77">
        <v>474.45625078</v>
      </c>
      <c r="M1171" s="77">
        <v>474.58333570999997</v>
      </c>
      <c r="N1171" s="77">
        <v>477.3118346</v>
      </c>
      <c r="O1171" s="77">
        <v>482.66572962999999</v>
      </c>
      <c r="P1171" s="77">
        <v>491.56383574</v>
      </c>
      <c r="Q1171" s="77">
        <v>497.33983037000002</v>
      </c>
      <c r="R1171" s="77">
        <v>496.63580030999998</v>
      </c>
      <c r="S1171" s="77">
        <v>490.58196712</v>
      </c>
      <c r="T1171" s="77">
        <v>476.10720132</v>
      </c>
      <c r="U1171" s="77">
        <v>469.35356371</v>
      </c>
      <c r="V1171" s="77">
        <v>470.83002286999999</v>
      </c>
      <c r="W1171" s="77">
        <v>477.28741407000001</v>
      </c>
      <c r="X1171" s="77">
        <v>490.70610281</v>
      </c>
      <c r="Y1171" s="77">
        <v>516.18368281000005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544.76</v>
      </c>
      <c r="C1173" s="23">
        <v>565.54</v>
      </c>
      <c r="D1173" s="23">
        <v>577.41</v>
      </c>
      <c r="E1173" s="23">
        <v>582.17999999999995</v>
      </c>
      <c r="F1173" s="23">
        <v>580.39</v>
      </c>
      <c r="G1173" s="23">
        <v>572.62</v>
      </c>
      <c r="H1173" s="23">
        <v>539.9</v>
      </c>
      <c r="I1173" s="23">
        <v>502.98</v>
      </c>
      <c r="J1173" s="23">
        <v>486.48</v>
      </c>
      <c r="K1173" s="23">
        <v>477.49</v>
      </c>
      <c r="L1173" s="23">
        <v>477.02</v>
      </c>
      <c r="M1173" s="23">
        <v>482.98</v>
      </c>
      <c r="N1173" s="23">
        <v>493.02</v>
      </c>
      <c r="O1173" s="23">
        <v>499.8</v>
      </c>
      <c r="P1173" s="23">
        <v>505.87</v>
      </c>
      <c r="Q1173" s="23">
        <v>509.15</v>
      </c>
      <c r="R1173" s="23">
        <v>513.87</v>
      </c>
      <c r="S1173" s="23">
        <v>504.84</v>
      </c>
      <c r="T1173" s="23">
        <v>478.54</v>
      </c>
      <c r="U1173" s="23">
        <v>466.06</v>
      </c>
      <c r="V1173" s="23">
        <v>471.93</v>
      </c>
      <c r="W1173" s="23">
        <v>482.89</v>
      </c>
      <c r="X1173" s="23">
        <v>501.5</v>
      </c>
      <c r="Y1173" s="23">
        <v>526.88</v>
      </c>
    </row>
    <row r="1174" spans="1:25" ht="51.75" thickBot="1" x14ac:dyDescent="0.25">
      <c r="A1174" s="54" t="s">
        <v>38</v>
      </c>
      <c r="B1174" s="77">
        <v>544.75874343999999</v>
      </c>
      <c r="C1174" s="77">
        <v>565.54336685999999</v>
      </c>
      <c r="D1174" s="77">
        <v>577.41048966000005</v>
      </c>
      <c r="E1174" s="77">
        <v>582.17806710000002</v>
      </c>
      <c r="F1174" s="77">
        <v>580.39320627999996</v>
      </c>
      <c r="G1174" s="77">
        <v>572.62471670000002</v>
      </c>
      <c r="H1174" s="77">
        <v>539.89931206999995</v>
      </c>
      <c r="I1174" s="77">
        <v>502.97951217000002</v>
      </c>
      <c r="J1174" s="77">
        <v>486.48488380999999</v>
      </c>
      <c r="K1174" s="77">
        <v>477.49052227999999</v>
      </c>
      <c r="L1174" s="77">
        <v>477.02477288</v>
      </c>
      <c r="M1174" s="77">
        <v>482.97812277999998</v>
      </c>
      <c r="N1174" s="77">
        <v>493.01883067</v>
      </c>
      <c r="O1174" s="77">
        <v>499.80279610000002</v>
      </c>
      <c r="P1174" s="77">
        <v>505.87213944000001</v>
      </c>
      <c r="Q1174" s="77">
        <v>509.14932766999999</v>
      </c>
      <c r="R1174" s="77">
        <v>513.87236575999998</v>
      </c>
      <c r="S1174" s="77">
        <v>504.83506872999999</v>
      </c>
      <c r="T1174" s="77">
        <v>478.54445626</v>
      </c>
      <c r="U1174" s="77">
        <v>466.05810580000002</v>
      </c>
      <c r="V1174" s="77">
        <v>471.93349523000001</v>
      </c>
      <c r="W1174" s="77">
        <v>482.88602401000003</v>
      </c>
      <c r="X1174" s="77">
        <v>501.50350635000001</v>
      </c>
      <c r="Y1174" s="77">
        <v>526.88186697000003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542.54999999999995</v>
      </c>
      <c r="C1176" s="23">
        <v>563.17999999999995</v>
      </c>
      <c r="D1176" s="23">
        <v>572.91999999999996</v>
      </c>
      <c r="E1176" s="23">
        <v>576.29999999999995</v>
      </c>
      <c r="F1176" s="23">
        <v>575.29999999999995</v>
      </c>
      <c r="G1176" s="23">
        <v>566.49</v>
      </c>
      <c r="H1176" s="23">
        <v>533.72</v>
      </c>
      <c r="I1176" s="23">
        <v>497.38</v>
      </c>
      <c r="J1176" s="23">
        <v>480.53</v>
      </c>
      <c r="K1176" s="23">
        <v>473.53</v>
      </c>
      <c r="L1176" s="23">
        <v>473.05</v>
      </c>
      <c r="M1176" s="23">
        <v>477.03</v>
      </c>
      <c r="N1176" s="23">
        <v>485.66</v>
      </c>
      <c r="O1176" s="23">
        <v>490.27</v>
      </c>
      <c r="P1176" s="23">
        <v>497.54</v>
      </c>
      <c r="Q1176" s="23">
        <v>504.43</v>
      </c>
      <c r="R1176" s="23">
        <v>505.42</v>
      </c>
      <c r="S1176" s="23">
        <v>493.85</v>
      </c>
      <c r="T1176" s="23">
        <v>467.36</v>
      </c>
      <c r="U1176" s="23">
        <v>463.64</v>
      </c>
      <c r="V1176" s="23">
        <v>462.01</v>
      </c>
      <c r="W1176" s="23">
        <v>472.16</v>
      </c>
      <c r="X1176" s="23">
        <v>486.84</v>
      </c>
      <c r="Y1176" s="23">
        <v>512.95000000000005</v>
      </c>
    </row>
    <row r="1177" spans="1:25" ht="51.75" thickBot="1" x14ac:dyDescent="0.25">
      <c r="A1177" s="54" t="s">
        <v>38</v>
      </c>
      <c r="B1177" s="77">
        <v>542.55363084999999</v>
      </c>
      <c r="C1177" s="77">
        <v>563.18362638999997</v>
      </c>
      <c r="D1177" s="77">
        <v>572.92056660000003</v>
      </c>
      <c r="E1177" s="77">
        <v>576.29589051999994</v>
      </c>
      <c r="F1177" s="77">
        <v>575.29577838</v>
      </c>
      <c r="G1177" s="77">
        <v>566.49054142</v>
      </c>
      <c r="H1177" s="77">
        <v>533.72480877999999</v>
      </c>
      <c r="I1177" s="77">
        <v>497.38096832000002</v>
      </c>
      <c r="J1177" s="77">
        <v>480.52937243999997</v>
      </c>
      <c r="K1177" s="77">
        <v>473.53402570999998</v>
      </c>
      <c r="L1177" s="77">
        <v>473.04627012999998</v>
      </c>
      <c r="M1177" s="77">
        <v>477.02517585999999</v>
      </c>
      <c r="N1177" s="77">
        <v>485.65841073000001</v>
      </c>
      <c r="O1177" s="77">
        <v>490.27093954999998</v>
      </c>
      <c r="P1177" s="77">
        <v>497.53580564999999</v>
      </c>
      <c r="Q1177" s="77">
        <v>504.42936469</v>
      </c>
      <c r="R1177" s="77">
        <v>505.41741508000001</v>
      </c>
      <c r="S1177" s="77">
        <v>493.84612829999998</v>
      </c>
      <c r="T1177" s="77">
        <v>467.36395665999999</v>
      </c>
      <c r="U1177" s="77">
        <v>463.64268506000002</v>
      </c>
      <c r="V1177" s="77">
        <v>462.01141667000002</v>
      </c>
      <c r="W1177" s="77">
        <v>472.15718803999999</v>
      </c>
      <c r="X1177" s="77">
        <v>486.83993801000003</v>
      </c>
      <c r="Y1177" s="77">
        <v>512.95444980000002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500.96</v>
      </c>
      <c r="C1179" s="23">
        <v>517.91</v>
      </c>
      <c r="D1179" s="23">
        <v>527.76</v>
      </c>
      <c r="E1179" s="23">
        <v>531.74</v>
      </c>
      <c r="F1179" s="23">
        <v>534.08000000000004</v>
      </c>
      <c r="G1179" s="23">
        <v>526.11</v>
      </c>
      <c r="H1179" s="23">
        <v>494.31</v>
      </c>
      <c r="I1179" s="23">
        <v>464.76</v>
      </c>
      <c r="J1179" s="23">
        <v>464.19</v>
      </c>
      <c r="K1179" s="23">
        <v>465.79</v>
      </c>
      <c r="L1179" s="23">
        <v>464.94</v>
      </c>
      <c r="M1179" s="23">
        <v>467.76</v>
      </c>
      <c r="N1179" s="23">
        <v>466.22</v>
      </c>
      <c r="O1179" s="23">
        <v>465.45</v>
      </c>
      <c r="P1179" s="23">
        <v>465.93</v>
      </c>
      <c r="Q1179" s="23">
        <v>471.55</v>
      </c>
      <c r="R1179" s="23">
        <v>474.03</v>
      </c>
      <c r="S1179" s="23">
        <v>463.99</v>
      </c>
      <c r="T1179" s="23">
        <v>452.21</v>
      </c>
      <c r="U1179" s="23">
        <v>448.9</v>
      </c>
      <c r="V1179" s="23">
        <v>451.71</v>
      </c>
      <c r="W1179" s="23">
        <v>454.49</v>
      </c>
      <c r="X1179" s="23">
        <v>457</v>
      </c>
      <c r="Y1179" s="23">
        <v>477.06</v>
      </c>
    </row>
    <row r="1180" spans="1:25" ht="51.75" thickBot="1" x14ac:dyDescent="0.25">
      <c r="A1180" s="54" t="s">
        <v>38</v>
      </c>
      <c r="B1180" s="77">
        <v>500.95758452000001</v>
      </c>
      <c r="C1180" s="77">
        <v>517.90802977999999</v>
      </c>
      <c r="D1180" s="77">
        <v>527.76080899999999</v>
      </c>
      <c r="E1180" s="77">
        <v>531.73553420999997</v>
      </c>
      <c r="F1180" s="77">
        <v>534.07779700000003</v>
      </c>
      <c r="G1180" s="77">
        <v>526.11311089000003</v>
      </c>
      <c r="H1180" s="77">
        <v>494.31086597000001</v>
      </c>
      <c r="I1180" s="77">
        <v>464.76073912999999</v>
      </c>
      <c r="J1180" s="77">
        <v>464.18616986000001</v>
      </c>
      <c r="K1180" s="77">
        <v>465.78970852999998</v>
      </c>
      <c r="L1180" s="77">
        <v>464.94080879000001</v>
      </c>
      <c r="M1180" s="77">
        <v>467.75972672</v>
      </c>
      <c r="N1180" s="77">
        <v>466.21654992999999</v>
      </c>
      <c r="O1180" s="77">
        <v>465.45244164000002</v>
      </c>
      <c r="P1180" s="77">
        <v>465.92714835999999</v>
      </c>
      <c r="Q1180" s="77">
        <v>471.55240365999998</v>
      </c>
      <c r="R1180" s="77">
        <v>474.03298468000003</v>
      </c>
      <c r="S1180" s="77">
        <v>463.98746671999999</v>
      </c>
      <c r="T1180" s="77">
        <v>452.20652358000001</v>
      </c>
      <c r="U1180" s="77">
        <v>448.90422869000002</v>
      </c>
      <c r="V1180" s="77">
        <v>451.70699717000002</v>
      </c>
      <c r="W1180" s="77">
        <v>454.49180947000002</v>
      </c>
      <c r="X1180" s="77">
        <v>457.00471821999997</v>
      </c>
      <c r="Y1180" s="77">
        <v>477.06016971000003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508.09</v>
      </c>
      <c r="C1182" s="23">
        <v>524.23</v>
      </c>
      <c r="D1182" s="23">
        <v>532.9</v>
      </c>
      <c r="E1182" s="23">
        <v>536.73</v>
      </c>
      <c r="F1182" s="23">
        <v>536.27</v>
      </c>
      <c r="G1182" s="23">
        <v>528.82000000000005</v>
      </c>
      <c r="H1182" s="23">
        <v>498.15</v>
      </c>
      <c r="I1182" s="23">
        <v>480.91</v>
      </c>
      <c r="J1182" s="23">
        <v>472.35</v>
      </c>
      <c r="K1182" s="23">
        <v>464.55</v>
      </c>
      <c r="L1182" s="23">
        <v>459.01</v>
      </c>
      <c r="M1182" s="23">
        <v>464.75</v>
      </c>
      <c r="N1182" s="23">
        <v>469.91</v>
      </c>
      <c r="O1182" s="23">
        <v>471.58</v>
      </c>
      <c r="P1182" s="23">
        <v>472.02</v>
      </c>
      <c r="Q1182" s="23">
        <v>471.76</v>
      </c>
      <c r="R1182" s="23">
        <v>469.3</v>
      </c>
      <c r="S1182" s="23">
        <v>470.04</v>
      </c>
      <c r="T1182" s="23">
        <v>461.8</v>
      </c>
      <c r="U1182" s="23">
        <v>450.64</v>
      </c>
      <c r="V1182" s="23">
        <v>458.73</v>
      </c>
      <c r="W1182" s="23">
        <v>468.13</v>
      </c>
      <c r="X1182" s="23">
        <v>469.7</v>
      </c>
      <c r="Y1182" s="23">
        <v>481.47</v>
      </c>
    </row>
    <row r="1183" spans="1:25" ht="51.75" thickBot="1" x14ac:dyDescent="0.25">
      <c r="A1183" s="54" t="s">
        <v>38</v>
      </c>
      <c r="B1183" s="77">
        <v>508.09194396999999</v>
      </c>
      <c r="C1183" s="77">
        <v>524.22577776000003</v>
      </c>
      <c r="D1183" s="77">
        <v>532.89939105999997</v>
      </c>
      <c r="E1183" s="77">
        <v>536.72834805000002</v>
      </c>
      <c r="F1183" s="77">
        <v>536.26923483999997</v>
      </c>
      <c r="G1183" s="77">
        <v>528.82348955999998</v>
      </c>
      <c r="H1183" s="77">
        <v>498.15285282000002</v>
      </c>
      <c r="I1183" s="77">
        <v>480.91415362999999</v>
      </c>
      <c r="J1183" s="77">
        <v>472.35217843999999</v>
      </c>
      <c r="K1183" s="77">
        <v>464.55332468</v>
      </c>
      <c r="L1183" s="77">
        <v>459.00810474000002</v>
      </c>
      <c r="M1183" s="77">
        <v>464.74802491000003</v>
      </c>
      <c r="N1183" s="77">
        <v>469.90586657</v>
      </c>
      <c r="O1183" s="77">
        <v>471.57733552000002</v>
      </c>
      <c r="P1183" s="77">
        <v>472.02388977999999</v>
      </c>
      <c r="Q1183" s="77">
        <v>471.76209956000002</v>
      </c>
      <c r="R1183" s="77">
        <v>469.30472051999999</v>
      </c>
      <c r="S1183" s="77">
        <v>470.03974535999998</v>
      </c>
      <c r="T1183" s="77">
        <v>461.80077648000002</v>
      </c>
      <c r="U1183" s="77">
        <v>450.64337322</v>
      </c>
      <c r="V1183" s="77">
        <v>458.72692954000001</v>
      </c>
      <c r="W1183" s="77">
        <v>468.12830086000002</v>
      </c>
      <c r="X1183" s="77">
        <v>469.70207928999997</v>
      </c>
      <c r="Y1183" s="77">
        <v>481.46848679999999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500.11</v>
      </c>
      <c r="C1185" s="23">
        <v>519.07000000000005</v>
      </c>
      <c r="D1185" s="23">
        <v>528.01</v>
      </c>
      <c r="E1185" s="23">
        <v>530.79</v>
      </c>
      <c r="F1185" s="23">
        <v>533.52</v>
      </c>
      <c r="G1185" s="23">
        <v>530.41</v>
      </c>
      <c r="H1185" s="23">
        <v>516.87</v>
      </c>
      <c r="I1185" s="23">
        <v>500.39</v>
      </c>
      <c r="J1185" s="23">
        <v>483.15</v>
      </c>
      <c r="K1185" s="23">
        <v>480.08</v>
      </c>
      <c r="L1185" s="23">
        <v>476.15</v>
      </c>
      <c r="M1185" s="23">
        <v>478.47</v>
      </c>
      <c r="N1185" s="23">
        <v>479.9</v>
      </c>
      <c r="O1185" s="23">
        <v>477.98</v>
      </c>
      <c r="P1185" s="23">
        <v>479.05</v>
      </c>
      <c r="Q1185" s="23">
        <v>482.87</v>
      </c>
      <c r="R1185" s="23">
        <v>485.25</v>
      </c>
      <c r="S1185" s="23">
        <v>476.47</v>
      </c>
      <c r="T1185" s="23">
        <v>469.1</v>
      </c>
      <c r="U1185" s="23">
        <v>466.39</v>
      </c>
      <c r="V1185" s="23">
        <v>468.08</v>
      </c>
      <c r="W1185" s="23">
        <v>470.54</v>
      </c>
      <c r="X1185" s="23">
        <v>471.88</v>
      </c>
      <c r="Y1185" s="23">
        <v>484.07</v>
      </c>
    </row>
    <row r="1186" spans="1:25" ht="51.75" thickBot="1" x14ac:dyDescent="0.25">
      <c r="A1186" s="54" t="s">
        <v>38</v>
      </c>
      <c r="B1186" s="77">
        <v>500.10517919</v>
      </c>
      <c r="C1186" s="77">
        <v>519.06654827</v>
      </c>
      <c r="D1186" s="77">
        <v>528.00588166</v>
      </c>
      <c r="E1186" s="77">
        <v>530.79151279999996</v>
      </c>
      <c r="F1186" s="77">
        <v>533.51714874000004</v>
      </c>
      <c r="G1186" s="77">
        <v>530.40506078999999</v>
      </c>
      <c r="H1186" s="77">
        <v>516.87160791999997</v>
      </c>
      <c r="I1186" s="77">
        <v>500.39245536999999</v>
      </c>
      <c r="J1186" s="77">
        <v>483.14622052999999</v>
      </c>
      <c r="K1186" s="77">
        <v>480.07979773</v>
      </c>
      <c r="L1186" s="77">
        <v>476.15158100000002</v>
      </c>
      <c r="M1186" s="77">
        <v>478.47153483</v>
      </c>
      <c r="N1186" s="77">
        <v>479.89763618000001</v>
      </c>
      <c r="O1186" s="77">
        <v>477.97958968</v>
      </c>
      <c r="P1186" s="77">
        <v>479.05496844999999</v>
      </c>
      <c r="Q1186" s="77">
        <v>482.86753619000001</v>
      </c>
      <c r="R1186" s="77">
        <v>485.24542957</v>
      </c>
      <c r="S1186" s="77">
        <v>476.47262556999999</v>
      </c>
      <c r="T1186" s="77">
        <v>469.10346708999998</v>
      </c>
      <c r="U1186" s="77">
        <v>466.39041988000002</v>
      </c>
      <c r="V1186" s="77">
        <v>468.08047927000001</v>
      </c>
      <c r="W1186" s="77">
        <v>470.54069069000002</v>
      </c>
      <c r="X1186" s="77">
        <v>471.88218022000001</v>
      </c>
      <c r="Y1186" s="77">
        <v>484.06720521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483.89</v>
      </c>
      <c r="C1188" s="23">
        <v>502.69</v>
      </c>
      <c r="D1188" s="23">
        <v>504.7</v>
      </c>
      <c r="E1188" s="23">
        <v>505.31</v>
      </c>
      <c r="F1188" s="23">
        <v>504.66</v>
      </c>
      <c r="G1188" s="23">
        <v>500.69</v>
      </c>
      <c r="H1188" s="23">
        <v>499</v>
      </c>
      <c r="I1188" s="23">
        <v>505.38</v>
      </c>
      <c r="J1188" s="23">
        <v>495.16</v>
      </c>
      <c r="K1188" s="23">
        <v>475.45</v>
      </c>
      <c r="L1188" s="23">
        <v>463.2</v>
      </c>
      <c r="M1188" s="23">
        <v>465.44</v>
      </c>
      <c r="N1188" s="23">
        <v>468.04</v>
      </c>
      <c r="O1188" s="23">
        <v>498.24</v>
      </c>
      <c r="P1188" s="23">
        <v>503.3</v>
      </c>
      <c r="Q1188" s="23">
        <v>503.81</v>
      </c>
      <c r="R1188" s="23">
        <v>501.85</v>
      </c>
      <c r="S1188" s="23">
        <v>486.33</v>
      </c>
      <c r="T1188" s="23">
        <v>457.38</v>
      </c>
      <c r="U1188" s="23">
        <v>458.76</v>
      </c>
      <c r="V1188" s="23">
        <v>456.07</v>
      </c>
      <c r="W1188" s="23">
        <v>460.94</v>
      </c>
      <c r="X1188" s="23">
        <v>464.93</v>
      </c>
      <c r="Y1188" s="23">
        <v>494.14</v>
      </c>
    </row>
    <row r="1189" spans="1:25" ht="51.75" thickBot="1" x14ac:dyDescent="0.25">
      <c r="A1189" s="54" t="s">
        <v>38</v>
      </c>
      <c r="B1189" s="77">
        <v>483.88821493</v>
      </c>
      <c r="C1189" s="77">
        <v>502.68503857000002</v>
      </c>
      <c r="D1189" s="77">
        <v>504.69962600000002</v>
      </c>
      <c r="E1189" s="77">
        <v>505.31458347</v>
      </c>
      <c r="F1189" s="77">
        <v>504.65506352</v>
      </c>
      <c r="G1189" s="77">
        <v>500.69357007999997</v>
      </c>
      <c r="H1189" s="77">
        <v>499.00330933999999</v>
      </c>
      <c r="I1189" s="77">
        <v>505.38062372000002</v>
      </c>
      <c r="J1189" s="77">
        <v>495.15693403</v>
      </c>
      <c r="K1189" s="77">
        <v>475.45081665999999</v>
      </c>
      <c r="L1189" s="77">
        <v>463.19609029999998</v>
      </c>
      <c r="M1189" s="77">
        <v>465.43532567</v>
      </c>
      <c r="N1189" s="77">
        <v>468.03737742999999</v>
      </c>
      <c r="O1189" s="77">
        <v>498.23542178000002</v>
      </c>
      <c r="P1189" s="77">
        <v>503.29506634000001</v>
      </c>
      <c r="Q1189" s="77">
        <v>503.80811376999998</v>
      </c>
      <c r="R1189" s="77">
        <v>501.85063061</v>
      </c>
      <c r="S1189" s="77">
        <v>486.32503482999999</v>
      </c>
      <c r="T1189" s="77">
        <v>457.37670373999998</v>
      </c>
      <c r="U1189" s="77">
        <v>458.75832102999999</v>
      </c>
      <c r="V1189" s="77">
        <v>456.07277154000002</v>
      </c>
      <c r="W1189" s="77">
        <v>460.93711604999999</v>
      </c>
      <c r="X1189" s="77">
        <v>464.92948723000001</v>
      </c>
      <c r="Y1189" s="77">
        <v>494.14344541000003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517.91999999999996</v>
      </c>
      <c r="C1191" s="23">
        <v>539.36</v>
      </c>
      <c r="D1191" s="23">
        <v>548.64</v>
      </c>
      <c r="E1191" s="23">
        <v>547.20000000000005</v>
      </c>
      <c r="F1191" s="23">
        <v>546.67999999999995</v>
      </c>
      <c r="G1191" s="23">
        <v>538.75</v>
      </c>
      <c r="H1191" s="23">
        <v>514.29999999999995</v>
      </c>
      <c r="I1191" s="23">
        <v>480.53</v>
      </c>
      <c r="J1191" s="23">
        <v>466.32</v>
      </c>
      <c r="K1191" s="23">
        <v>466.77</v>
      </c>
      <c r="L1191" s="23">
        <v>462.78</v>
      </c>
      <c r="M1191" s="23">
        <v>461.2</v>
      </c>
      <c r="N1191" s="23">
        <v>465.59</v>
      </c>
      <c r="O1191" s="23">
        <v>471.35</v>
      </c>
      <c r="P1191" s="23">
        <v>476.79</v>
      </c>
      <c r="Q1191" s="23">
        <v>482.51</v>
      </c>
      <c r="R1191" s="23">
        <v>481.48</v>
      </c>
      <c r="S1191" s="23">
        <v>475.46</v>
      </c>
      <c r="T1191" s="23">
        <v>461.3</v>
      </c>
      <c r="U1191" s="23">
        <v>468.96</v>
      </c>
      <c r="V1191" s="23">
        <v>465.49</v>
      </c>
      <c r="W1191" s="23">
        <v>460.44</v>
      </c>
      <c r="X1191" s="23">
        <v>466.48</v>
      </c>
      <c r="Y1191" s="23">
        <v>501.42</v>
      </c>
    </row>
    <row r="1192" spans="1:25" ht="51.75" thickBot="1" x14ac:dyDescent="0.25">
      <c r="A1192" s="54" t="s">
        <v>38</v>
      </c>
      <c r="B1192" s="77">
        <v>517.92082206999999</v>
      </c>
      <c r="C1192" s="77">
        <v>539.36127742999997</v>
      </c>
      <c r="D1192" s="77">
        <v>548.63713398000004</v>
      </c>
      <c r="E1192" s="77">
        <v>547.20327913999995</v>
      </c>
      <c r="F1192" s="77">
        <v>546.68219714999998</v>
      </c>
      <c r="G1192" s="77">
        <v>538.74566885000002</v>
      </c>
      <c r="H1192" s="77">
        <v>514.29817660000003</v>
      </c>
      <c r="I1192" s="77">
        <v>480.53152998000002</v>
      </c>
      <c r="J1192" s="77">
        <v>466.31581283999998</v>
      </c>
      <c r="K1192" s="77">
        <v>466.76932434999998</v>
      </c>
      <c r="L1192" s="77">
        <v>462.78254357999998</v>
      </c>
      <c r="M1192" s="77">
        <v>461.20383977</v>
      </c>
      <c r="N1192" s="77">
        <v>465.58521654999998</v>
      </c>
      <c r="O1192" s="77">
        <v>471.35450585000001</v>
      </c>
      <c r="P1192" s="77">
        <v>476.78531479999998</v>
      </c>
      <c r="Q1192" s="77">
        <v>482.51197207000001</v>
      </c>
      <c r="R1192" s="77">
        <v>481.47530903000001</v>
      </c>
      <c r="S1192" s="77">
        <v>475.46167269</v>
      </c>
      <c r="T1192" s="77">
        <v>461.29850799000002</v>
      </c>
      <c r="U1192" s="77">
        <v>468.96178880999997</v>
      </c>
      <c r="V1192" s="77">
        <v>465.48644507</v>
      </c>
      <c r="W1192" s="77">
        <v>460.44471455000001</v>
      </c>
      <c r="X1192" s="77">
        <v>466.48254659000003</v>
      </c>
      <c r="Y1192" s="77">
        <v>501.41581610999998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471.03</v>
      </c>
      <c r="C1194" s="23">
        <v>469.37</v>
      </c>
      <c r="D1194" s="23">
        <v>474.31</v>
      </c>
      <c r="E1194" s="23">
        <v>476.84</v>
      </c>
      <c r="F1194" s="23">
        <v>477.43</v>
      </c>
      <c r="G1194" s="23">
        <v>472.37</v>
      </c>
      <c r="H1194" s="23">
        <v>476.33</v>
      </c>
      <c r="I1194" s="23">
        <v>482.88</v>
      </c>
      <c r="J1194" s="23">
        <v>485.63</v>
      </c>
      <c r="K1194" s="23">
        <v>486.19</v>
      </c>
      <c r="L1194" s="23">
        <v>486.77</v>
      </c>
      <c r="M1194" s="23">
        <v>483.03</v>
      </c>
      <c r="N1194" s="23">
        <v>480.92</v>
      </c>
      <c r="O1194" s="23">
        <v>488.53</v>
      </c>
      <c r="P1194" s="23">
        <v>491.98</v>
      </c>
      <c r="Q1194" s="23">
        <v>491.04</v>
      </c>
      <c r="R1194" s="23">
        <v>489.27</v>
      </c>
      <c r="S1194" s="23">
        <v>490.37</v>
      </c>
      <c r="T1194" s="23">
        <v>487.88</v>
      </c>
      <c r="U1194" s="23">
        <v>487.91</v>
      </c>
      <c r="V1194" s="23">
        <v>487.92</v>
      </c>
      <c r="W1194" s="23">
        <v>489.35</v>
      </c>
      <c r="X1194" s="23">
        <v>488.51</v>
      </c>
      <c r="Y1194" s="23">
        <v>489.6</v>
      </c>
    </row>
    <row r="1195" spans="1:25" ht="51.75" thickBot="1" x14ac:dyDescent="0.25">
      <c r="A1195" s="54" t="s">
        <v>38</v>
      </c>
      <c r="B1195" s="77">
        <v>471.03214709000002</v>
      </c>
      <c r="C1195" s="77">
        <v>469.36740745999998</v>
      </c>
      <c r="D1195" s="77">
        <v>474.30969004000002</v>
      </c>
      <c r="E1195" s="77">
        <v>476.83866260000002</v>
      </c>
      <c r="F1195" s="77">
        <v>477.43109026000002</v>
      </c>
      <c r="G1195" s="77">
        <v>472.37460291000002</v>
      </c>
      <c r="H1195" s="77">
        <v>476.32868657</v>
      </c>
      <c r="I1195" s="77">
        <v>482.88469422999998</v>
      </c>
      <c r="J1195" s="77">
        <v>485.63397006000002</v>
      </c>
      <c r="K1195" s="77">
        <v>486.19314953999998</v>
      </c>
      <c r="L1195" s="77">
        <v>486.77198780999998</v>
      </c>
      <c r="M1195" s="77">
        <v>483.02716357000003</v>
      </c>
      <c r="N1195" s="77">
        <v>480.91783991</v>
      </c>
      <c r="O1195" s="77">
        <v>488.52671826</v>
      </c>
      <c r="P1195" s="77">
        <v>491.97562621999998</v>
      </c>
      <c r="Q1195" s="77">
        <v>491.03785004000002</v>
      </c>
      <c r="R1195" s="77">
        <v>489.26860465999999</v>
      </c>
      <c r="S1195" s="77">
        <v>490.37109658999998</v>
      </c>
      <c r="T1195" s="77">
        <v>487.88375822</v>
      </c>
      <c r="U1195" s="77">
        <v>487.91410611999999</v>
      </c>
      <c r="V1195" s="77">
        <v>487.92126877999999</v>
      </c>
      <c r="W1195" s="77">
        <v>489.34628995000003</v>
      </c>
      <c r="X1195" s="77">
        <v>488.51453263000002</v>
      </c>
      <c r="Y1195" s="77">
        <v>489.59599379000002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488.26</v>
      </c>
      <c r="C1197" s="23">
        <v>509.12</v>
      </c>
      <c r="D1197" s="23">
        <v>517.53</v>
      </c>
      <c r="E1197" s="23">
        <v>521.84</v>
      </c>
      <c r="F1197" s="23">
        <v>520.82000000000005</v>
      </c>
      <c r="G1197" s="23">
        <v>510.47</v>
      </c>
      <c r="H1197" s="23">
        <v>488.77</v>
      </c>
      <c r="I1197" s="23">
        <v>490.4</v>
      </c>
      <c r="J1197" s="23">
        <v>494.03</v>
      </c>
      <c r="K1197" s="23">
        <v>493.55</v>
      </c>
      <c r="L1197" s="23">
        <v>493.95</v>
      </c>
      <c r="M1197" s="23">
        <v>491.54</v>
      </c>
      <c r="N1197" s="23">
        <v>492.2</v>
      </c>
      <c r="O1197" s="23">
        <v>488.69</v>
      </c>
      <c r="P1197" s="23">
        <v>488.95</v>
      </c>
      <c r="Q1197" s="23">
        <v>489.14</v>
      </c>
      <c r="R1197" s="23">
        <v>486</v>
      </c>
      <c r="S1197" s="23">
        <v>488.33</v>
      </c>
      <c r="T1197" s="23">
        <v>494.86</v>
      </c>
      <c r="U1197" s="23">
        <v>506.22</v>
      </c>
      <c r="V1197" s="23">
        <v>514.73</v>
      </c>
      <c r="W1197" s="23">
        <v>517.1</v>
      </c>
      <c r="X1197" s="23">
        <v>517.16999999999996</v>
      </c>
      <c r="Y1197" s="23">
        <v>525.6</v>
      </c>
    </row>
    <row r="1198" spans="1:25" ht="51.75" thickBot="1" x14ac:dyDescent="0.25">
      <c r="A1198" s="54" t="s">
        <v>38</v>
      </c>
      <c r="B1198" s="77">
        <v>488.25853161999999</v>
      </c>
      <c r="C1198" s="77">
        <v>509.11746791000002</v>
      </c>
      <c r="D1198" s="77">
        <v>517.53419328999996</v>
      </c>
      <c r="E1198" s="77">
        <v>521.84362289000001</v>
      </c>
      <c r="F1198" s="77">
        <v>520.81893731000002</v>
      </c>
      <c r="G1198" s="77">
        <v>510.46735209000002</v>
      </c>
      <c r="H1198" s="77">
        <v>488.76878496</v>
      </c>
      <c r="I1198" s="77">
        <v>490.39973836000001</v>
      </c>
      <c r="J1198" s="77">
        <v>494.03324696999999</v>
      </c>
      <c r="K1198" s="77">
        <v>493.54939006000001</v>
      </c>
      <c r="L1198" s="77">
        <v>493.94677562999999</v>
      </c>
      <c r="M1198" s="77">
        <v>491.53880849000001</v>
      </c>
      <c r="N1198" s="77">
        <v>492.20381827</v>
      </c>
      <c r="O1198" s="77">
        <v>488.69216755999997</v>
      </c>
      <c r="P1198" s="77">
        <v>488.94883606000002</v>
      </c>
      <c r="Q1198" s="77">
        <v>489.14039541</v>
      </c>
      <c r="R1198" s="77">
        <v>485.99565476999999</v>
      </c>
      <c r="S1198" s="77">
        <v>488.33284730999998</v>
      </c>
      <c r="T1198" s="77">
        <v>494.86252057000002</v>
      </c>
      <c r="U1198" s="77">
        <v>506.21997930999999</v>
      </c>
      <c r="V1198" s="77">
        <v>514.72783646000005</v>
      </c>
      <c r="W1198" s="77">
        <v>517.10225270000001</v>
      </c>
      <c r="X1198" s="77">
        <v>517.17397272999995</v>
      </c>
      <c r="Y1198" s="77">
        <v>525.59876783000004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481.23</v>
      </c>
      <c r="C1200" s="23">
        <v>487.85</v>
      </c>
      <c r="D1200" s="23">
        <v>499.91</v>
      </c>
      <c r="E1200" s="23">
        <v>503.54</v>
      </c>
      <c r="F1200" s="23">
        <v>502.51</v>
      </c>
      <c r="G1200" s="23">
        <v>494.42</v>
      </c>
      <c r="H1200" s="23">
        <v>477.87</v>
      </c>
      <c r="I1200" s="23">
        <v>491.5</v>
      </c>
      <c r="J1200" s="23">
        <v>500.67</v>
      </c>
      <c r="K1200" s="23">
        <v>501.07</v>
      </c>
      <c r="L1200" s="23">
        <v>497.72</v>
      </c>
      <c r="M1200" s="23">
        <v>495.79</v>
      </c>
      <c r="N1200" s="23">
        <v>493.42</v>
      </c>
      <c r="O1200" s="23">
        <v>493.26</v>
      </c>
      <c r="P1200" s="23">
        <v>494.74</v>
      </c>
      <c r="Q1200" s="23">
        <v>493.6</v>
      </c>
      <c r="R1200" s="23">
        <v>492.2</v>
      </c>
      <c r="S1200" s="23">
        <v>492.16</v>
      </c>
      <c r="T1200" s="23">
        <v>489.58</v>
      </c>
      <c r="U1200" s="23">
        <v>491.42</v>
      </c>
      <c r="V1200" s="23">
        <v>493.67</v>
      </c>
      <c r="W1200" s="23">
        <v>493.6</v>
      </c>
      <c r="X1200" s="23">
        <v>493.03</v>
      </c>
      <c r="Y1200" s="23">
        <v>494.14</v>
      </c>
    </row>
    <row r="1201" spans="1:25" ht="51.75" thickBot="1" x14ac:dyDescent="0.25">
      <c r="A1201" s="54" t="s">
        <v>38</v>
      </c>
      <c r="B1201" s="77">
        <v>481.23026785000002</v>
      </c>
      <c r="C1201" s="77">
        <v>487.84686158</v>
      </c>
      <c r="D1201" s="77">
        <v>499.90548835999999</v>
      </c>
      <c r="E1201" s="77">
        <v>503.53826056000003</v>
      </c>
      <c r="F1201" s="77">
        <v>502.51008684999999</v>
      </c>
      <c r="G1201" s="77">
        <v>494.41564516</v>
      </c>
      <c r="H1201" s="77">
        <v>477.87321491</v>
      </c>
      <c r="I1201" s="77">
        <v>491.50281102000002</v>
      </c>
      <c r="J1201" s="77">
        <v>500.67385344000002</v>
      </c>
      <c r="K1201" s="77">
        <v>501.06910626000001</v>
      </c>
      <c r="L1201" s="77">
        <v>497.72458305999999</v>
      </c>
      <c r="M1201" s="77">
        <v>495.79403393000001</v>
      </c>
      <c r="N1201" s="77">
        <v>493.41682256000001</v>
      </c>
      <c r="O1201" s="77">
        <v>493.26034862</v>
      </c>
      <c r="P1201" s="77">
        <v>494.73798237</v>
      </c>
      <c r="Q1201" s="77">
        <v>493.60083606000001</v>
      </c>
      <c r="R1201" s="77">
        <v>492.20437249999998</v>
      </c>
      <c r="S1201" s="77">
        <v>492.16155791</v>
      </c>
      <c r="T1201" s="77">
        <v>489.57656527</v>
      </c>
      <c r="U1201" s="77">
        <v>491.41617664</v>
      </c>
      <c r="V1201" s="77">
        <v>493.67231048000002</v>
      </c>
      <c r="W1201" s="77">
        <v>493.60292557999998</v>
      </c>
      <c r="X1201" s="77">
        <v>493.03230789999998</v>
      </c>
      <c r="Y1201" s="77">
        <v>494.13539995000002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501.9</v>
      </c>
      <c r="C1203" s="23">
        <v>527.07000000000005</v>
      </c>
      <c r="D1203" s="23">
        <v>534.53</v>
      </c>
      <c r="E1203" s="23">
        <v>540.5</v>
      </c>
      <c r="F1203" s="23">
        <v>537.95000000000005</v>
      </c>
      <c r="G1203" s="23">
        <v>525.41</v>
      </c>
      <c r="H1203" s="23">
        <v>499.16</v>
      </c>
      <c r="I1203" s="23">
        <v>499.16</v>
      </c>
      <c r="J1203" s="23">
        <v>499.46</v>
      </c>
      <c r="K1203" s="23">
        <v>501.29</v>
      </c>
      <c r="L1203" s="23">
        <v>498.51</v>
      </c>
      <c r="M1203" s="23">
        <v>494.92</v>
      </c>
      <c r="N1203" s="23">
        <v>491.92</v>
      </c>
      <c r="O1203" s="23">
        <v>491.79</v>
      </c>
      <c r="P1203" s="23">
        <v>484.9</v>
      </c>
      <c r="Q1203" s="23">
        <v>485.13</v>
      </c>
      <c r="R1203" s="23">
        <v>483.41</v>
      </c>
      <c r="S1203" s="23">
        <v>482.02</v>
      </c>
      <c r="T1203" s="23">
        <v>479.09</v>
      </c>
      <c r="U1203" s="23">
        <v>479.02</v>
      </c>
      <c r="V1203" s="23">
        <v>479.24</v>
      </c>
      <c r="W1203" s="23">
        <v>447.81</v>
      </c>
      <c r="X1203" s="23">
        <v>424.51</v>
      </c>
      <c r="Y1203" s="23">
        <v>445.89</v>
      </c>
    </row>
    <row r="1204" spans="1:25" ht="51.75" thickBot="1" x14ac:dyDescent="0.25">
      <c r="A1204" s="54" t="s">
        <v>38</v>
      </c>
      <c r="B1204" s="77">
        <v>501.90454173000001</v>
      </c>
      <c r="C1204" s="77">
        <v>527.07114592000005</v>
      </c>
      <c r="D1204" s="77">
        <v>534.52669133999996</v>
      </c>
      <c r="E1204" s="77">
        <v>540.49567287000002</v>
      </c>
      <c r="F1204" s="77">
        <v>537.95434110999997</v>
      </c>
      <c r="G1204" s="77">
        <v>525.40797305000001</v>
      </c>
      <c r="H1204" s="77">
        <v>499.16415314</v>
      </c>
      <c r="I1204" s="77">
        <v>499.15936557999999</v>
      </c>
      <c r="J1204" s="77">
        <v>499.45579079999999</v>
      </c>
      <c r="K1204" s="77">
        <v>501.29151990999998</v>
      </c>
      <c r="L1204" s="77">
        <v>498.50524156</v>
      </c>
      <c r="M1204" s="77">
        <v>494.91791525000002</v>
      </c>
      <c r="N1204" s="77">
        <v>491.92262749000002</v>
      </c>
      <c r="O1204" s="77">
        <v>491.79307155999999</v>
      </c>
      <c r="P1204" s="77">
        <v>484.89804676</v>
      </c>
      <c r="Q1204" s="77">
        <v>485.13350233</v>
      </c>
      <c r="R1204" s="77">
        <v>483.41057353000002</v>
      </c>
      <c r="S1204" s="77">
        <v>482.02013885999997</v>
      </c>
      <c r="T1204" s="77">
        <v>479.09308910999999</v>
      </c>
      <c r="U1204" s="77">
        <v>479.0193299</v>
      </c>
      <c r="V1204" s="77">
        <v>479.24411649000001</v>
      </c>
      <c r="W1204" s="77">
        <v>447.80734142</v>
      </c>
      <c r="X1204" s="77">
        <v>424.50643367999999</v>
      </c>
      <c r="Y1204" s="77">
        <v>445.89390816999997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496.56</v>
      </c>
      <c r="C1206" s="23">
        <v>499.44</v>
      </c>
      <c r="D1206" s="23">
        <v>517.62</v>
      </c>
      <c r="E1206" s="23">
        <v>523.01</v>
      </c>
      <c r="F1206" s="23">
        <v>521.44000000000005</v>
      </c>
      <c r="G1206" s="23">
        <v>514.39</v>
      </c>
      <c r="H1206" s="23">
        <v>488.4</v>
      </c>
      <c r="I1206" s="23">
        <v>476.5</v>
      </c>
      <c r="J1206" s="23">
        <v>445.34</v>
      </c>
      <c r="K1206" s="23">
        <v>443.35</v>
      </c>
      <c r="L1206" s="23">
        <v>445.75</v>
      </c>
      <c r="M1206" s="23">
        <v>447.12</v>
      </c>
      <c r="N1206" s="23">
        <v>444.35</v>
      </c>
      <c r="O1206" s="23">
        <v>444.12</v>
      </c>
      <c r="P1206" s="23">
        <v>444.71</v>
      </c>
      <c r="Q1206" s="23">
        <v>442.82</v>
      </c>
      <c r="R1206" s="23">
        <v>429.36</v>
      </c>
      <c r="S1206" s="23">
        <v>444.45</v>
      </c>
      <c r="T1206" s="23">
        <v>442.08</v>
      </c>
      <c r="U1206" s="23">
        <v>441.49</v>
      </c>
      <c r="V1206" s="23">
        <v>443.42</v>
      </c>
      <c r="W1206" s="23">
        <v>445.79</v>
      </c>
      <c r="X1206" s="23">
        <v>443.13</v>
      </c>
      <c r="Y1206" s="23">
        <v>450.14</v>
      </c>
    </row>
    <row r="1207" spans="1:25" ht="51.75" thickBot="1" x14ac:dyDescent="0.25">
      <c r="A1207" s="54" t="s">
        <v>38</v>
      </c>
      <c r="B1207" s="77">
        <v>496.55581303000002</v>
      </c>
      <c r="C1207" s="77">
        <v>499.44170716000002</v>
      </c>
      <c r="D1207" s="77">
        <v>517.61743079999997</v>
      </c>
      <c r="E1207" s="77">
        <v>523.00833807000004</v>
      </c>
      <c r="F1207" s="77">
        <v>521.44454945999996</v>
      </c>
      <c r="G1207" s="77">
        <v>514.39028896000002</v>
      </c>
      <c r="H1207" s="77">
        <v>488.40286257000002</v>
      </c>
      <c r="I1207" s="77">
        <v>476.50153667000001</v>
      </c>
      <c r="J1207" s="77">
        <v>445.34325935999999</v>
      </c>
      <c r="K1207" s="77">
        <v>443.35027394999997</v>
      </c>
      <c r="L1207" s="77">
        <v>445.74961772</v>
      </c>
      <c r="M1207" s="77">
        <v>447.12123875999998</v>
      </c>
      <c r="N1207" s="77">
        <v>444.34811402999998</v>
      </c>
      <c r="O1207" s="77">
        <v>444.11600571000002</v>
      </c>
      <c r="P1207" s="77">
        <v>444.71420181000002</v>
      </c>
      <c r="Q1207" s="77">
        <v>442.81784078999999</v>
      </c>
      <c r="R1207" s="77">
        <v>429.35713837999998</v>
      </c>
      <c r="S1207" s="77">
        <v>444.45263183999998</v>
      </c>
      <c r="T1207" s="77">
        <v>442.08082260999998</v>
      </c>
      <c r="U1207" s="77">
        <v>441.48933140999998</v>
      </c>
      <c r="V1207" s="77">
        <v>443.41871308999998</v>
      </c>
      <c r="W1207" s="77">
        <v>445.78741896999998</v>
      </c>
      <c r="X1207" s="77">
        <v>443.12720359999997</v>
      </c>
      <c r="Y1207" s="77">
        <v>450.14199192000001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459.53</v>
      </c>
      <c r="C1209" s="23">
        <v>482.65</v>
      </c>
      <c r="D1209" s="23">
        <v>492.53</v>
      </c>
      <c r="E1209" s="23">
        <v>498.13</v>
      </c>
      <c r="F1209" s="23">
        <v>494.29</v>
      </c>
      <c r="G1209" s="23">
        <v>493.76</v>
      </c>
      <c r="H1209" s="23">
        <v>486.24</v>
      </c>
      <c r="I1209" s="23">
        <v>474.64</v>
      </c>
      <c r="J1209" s="23">
        <v>467.16</v>
      </c>
      <c r="K1209" s="23">
        <v>446.96</v>
      </c>
      <c r="L1209" s="23">
        <v>442.11</v>
      </c>
      <c r="M1209" s="23">
        <v>443.89</v>
      </c>
      <c r="N1209" s="23">
        <v>456.71</v>
      </c>
      <c r="O1209" s="23">
        <v>470.89</v>
      </c>
      <c r="P1209" s="23">
        <v>474.95</v>
      </c>
      <c r="Q1209" s="23">
        <v>477.11</v>
      </c>
      <c r="R1209" s="23">
        <v>471.8</v>
      </c>
      <c r="S1209" s="23">
        <v>459.98</v>
      </c>
      <c r="T1209" s="23">
        <v>443.54</v>
      </c>
      <c r="U1209" s="23">
        <v>449.95</v>
      </c>
      <c r="V1209" s="23">
        <v>446.05</v>
      </c>
      <c r="W1209" s="23">
        <v>443.12</v>
      </c>
      <c r="X1209" s="23">
        <v>453.86</v>
      </c>
      <c r="Y1209" s="23">
        <v>474.61</v>
      </c>
    </row>
    <row r="1210" spans="1:25" ht="51.75" thickBot="1" x14ac:dyDescent="0.25">
      <c r="A1210" s="54" t="s">
        <v>38</v>
      </c>
      <c r="B1210" s="77">
        <v>459.53073739000001</v>
      </c>
      <c r="C1210" s="77">
        <v>482.65160766999998</v>
      </c>
      <c r="D1210" s="77">
        <v>492.53042187</v>
      </c>
      <c r="E1210" s="77">
        <v>498.13410025000002</v>
      </c>
      <c r="F1210" s="77">
        <v>494.28875642999998</v>
      </c>
      <c r="G1210" s="77">
        <v>493.75638851999997</v>
      </c>
      <c r="H1210" s="77">
        <v>486.23998483999998</v>
      </c>
      <c r="I1210" s="77">
        <v>474.63885542999998</v>
      </c>
      <c r="J1210" s="77">
        <v>467.15590996999998</v>
      </c>
      <c r="K1210" s="77">
        <v>446.95558425000002</v>
      </c>
      <c r="L1210" s="77">
        <v>442.11467863000001</v>
      </c>
      <c r="M1210" s="77">
        <v>443.89030971</v>
      </c>
      <c r="N1210" s="77">
        <v>456.71352365000001</v>
      </c>
      <c r="O1210" s="77">
        <v>470.89219943000001</v>
      </c>
      <c r="P1210" s="77">
        <v>474.95318063000002</v>
      </c>
      <c r="Q1210" s="77">
        <v>477.10774006000003</v>
      </c>
      <c r="R1210" s="77">
        <v>471.80048925</v>
      </c>
      <c r="S1210" s="77">
        <v>459.98267318000001</v>
      </c>
      <c r="T1210" s="77">
        <v>443.53566326999999</v>
      </c>
      <c r="U1210" s="77">
        <v>449.95469121999997</v>
      </c>
      <c r="V1210" s="77">
        <v>446.05036430000001</v>
      </c>
      <c r="W1210" s="77">
        <v>443.12124478999999</v>
      </c>
      <c r="X1210" s="77">
        <v>453.85579920999999</v>
      </c>
      <c r="Y1210" s="77">
        <v>474.61433531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480</v>
      </c>
      <c r="C1212" s="23">
        <v>489.63</v>
      </c>
      <c r="D1212" s="23">
        <v>495.9</v>
      </c>
      <c r="E1212" s="23">
        <v>497.96</v>
      </c>
      <c r="F1212" s="23">
        <v>498.23</v>
      </c>
      <c r="G1212" s="23">
        <v>495.42</v>
      </c>
      <c r="H1212" s="23">
        <v>482.36</v>
      </c>
      <c r="I1212" s="23">
        <v>491.52</v>
      </c>
      <c r="J1212" s="23">
        <v>478.25</v>
      </c>
      <c r="K1212" s="23">
        <v>460.27</v>
      </c>
      <c r="L1212" s="23">
        <v>458.01</v>
      </c>
      <c r="M1212" s="23">
        <v>456.94</v>
      </c>
      <c r="N1212" s="23">
        <v>452.73</v>
      </c>
      <c r="O1212" s="23">
        <v>464.08</v>
      </c>
      <c r="P1212" s="23">
        <v>478.82</v>
      </c>
      <c r="Q1212" s="23">
        <v>478.06</v>
      </c>
      <c r="R1212" s="23">
        <v>478.29</v>
      </c>
      <c r="S1212" s="23">
        <v>461.46</v>
      </c>
      <c r="T1212" s="23">
        <v>450.16</v>
      </c>
      <c r="U1212" s="23">
        <v>453.76</v>
      </c>
      <c r="V1212" s="23">
        <v>450.45</v>
      </c>
      <c r="W1212" s="23">
        <v>450.65</v>
      </c>
      <c r="X1212" s="23">
        <v>463.81</v>
      </c>
      <c r="Y1212" s="23">
        <v>476.03</v>
      </c>
    </row>
    <row r="1213" spans="1:25" ht="51.75" thickBot="1" x14ac:dyDescent="0.25">
      <c r="A1213" s="54" t="s">
        <v>38</v>
      </c>
      <c r="B1213" s="77">
        <v>480.00079997</v>
      </c>
      <c r="C1213" s="77">
        <v>489.63371911000002</v>
      </c>
      <c r="D1213" s="77">
        <v>495.90461839</v>
      </c>
      <c r="E1213" s="77">
        <v>497.96483126999999</v>
      </c>
      <c r="F1213" s="77">
        <v>498.23123393999998</v>
      </c>
      <c r="G1213" s="77">
        <v>495.41859665999999</v>
      </c>
      <c r="H1213" s="77">
        <v>482.35636737999999</v>
      </c>
      <c r="I1213" s="77">
        <v>491.51825536000001</v>
      </c>
      <c r="J1213" s="77">
        <v>478.24973814999998</v>
      </c>
      <c r="K1213" s="77">
        <v>460.27179102000002</v>
      </c>
      <c r="L1213" s="77">
        <v>458.00533107000001</v>
      </c>
      <c r="M1213" s="77">
        <v>456.94464022</v>
      </c>
      <c r="N1213" s="77">
        <v>452.72524197000001</v>
      </c>
      <c r="O1213" s="77">
        <v>464.08343710000003</v>
      </c>
      <c r="P1213" s="77">
        <v>478.81582232</v>
      </c>
      <c r="Q1213" s="77">
        <v>478.05935857999998</v>
      </c>
      <c r="R1213" s="77">
        <v>478.28682251999999</v>
      </c>
      <c r="S1213" s="77">
        <v>461.45926026000001</v>
      </c>
      <c r="T1213" s="77">
        <v>450.16196574999998</v>
      </c>
      <c r="U1213" s="77">
        <v>453.76067085</v>
      </c>
      <c r="V1213" s="77">
        <v>450.45000320999998</v>
      </c>
      <c r="W1213" s="77">
        <v>450.64813786000002</v>
      </c>
      <c r="X1213" s="77">
        <v>463.81357079000003</v>
      </c>
      <c r="Y1213" s="77">
        <v>476.02505587000002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487.05</v>
      </c>
      <c r="C1215" s="23">
        <v>509.62</v>
      </c>
      <c r="D1215" s="23">
        <v>509.34</v>
      </c>
      <c r="E1215" s="23">
        <v>507.94</v>
      </c>
      <c r="F1215" s="23">
        <v>507.53</v>
      </c>
      <c r="G1215" s="23">
        <v>509.8</v>
      </c>
      <c r="H1215" s="23">
        <v>484.9</v>
      </c>
      <c r="I1215" s="23">
        <v>455.22</v>
      </c>
      <c r="J1215" s="23">
        <v>438.8</v>
      </c>
      <c r="K1215" s="23">
        <v>429.99</v>
      </c>
      <c r="L1215" s="23">
        <v>426.95</v>
      </c>
      <c r="M1215" s="23">
        <v>433.37</v>
      </c>
      <c r="N1215" s="23">
        <v>447</v>
      </c>
      <c r="O1215" s="23">
        <v>471.16</v>
      </c>
      <c r="P1215" s="23">
        <v>484.81</v>
      </c>
      <c r="Q1215" s="23">
        <v>489.13</v>
      </c>
      <c r="R1215" s="23">
        <v>488.25</v>
      </c>
      <c r="S1215" s="23">
        <v>490.17</v>
      </c>
      <c r="T1215" s="23">
        <v>454.87</v>
      </c>
      <c r="U1215" s="23">
        <v>442.04</v>
      </c>
      <c r="V1215" s="23">
        <v>449.29</v>
      </c>
      <c r="W1215" s="23">
        <v>457.23</v>
      </c>
      <c r="X1215" s="23">
        <v>477.04</v>
      </c>
      <c r="Y1215" s="23">
        <v>498.64</v>
      </c>
    </row>
    <row r="1216" spans="1:25" ht="51.75" thickBot="1" x14ac:dyDescent="0.25">
      <c r="A1216" s="54" t="s">
        <v>38</v>
      </c>
      <c r="B1216" s="77">
        <v>487.05381775000001</v>
      </c>
      <c r="C1216" s="77">
        <v>509.62175805999999</v>
      </c>
      <c r="D1216" s="77">
        <v>509.33515298999998</v>
      </c>
      <c r="E1216" s="77">
        <v>507.93904734</v>
      </c>
      <c r="F1216" s="77">
        <v>507.53016477</v>
      </c>
      <c r="G1216" s="77">
        <v>509.79930901</v>
      </c>
      <c r="H1216" s="77">
        <v>484.89730441</v>
      </c>
      <c r="I1216" s="77">
        <v>455.22241057000002</v>
      </c>
      <c r="J1216" s="77">
        <v>438.79608387000002</v>
      </c>
      <c r="K1216" s="77">
        <v>429.99286351000001</v>
      </c>
      <c r="L1216" s="77">
        <v>426.95053231000003</v>
      </c>
      <c r="M1216" s="77">
        <v>433.37274626999999</v>
      </c>
      <c r="N1216" s="77">
        <v>446.99523128999999</v>
      </c>
      <c r="O1216" s="77">
        <v>471.15984815000002</v>
      </c>
      <c r="P1216" s="77">
        <v>484.8136149</v>
      </c>
      <c r="Q1216" s="77">
        <v>489.12653969000002</v>
      </c>
      <c r="R1216" s="77">
        <v>488.25220350000001</v>
      </c>
      <c r="S1216" s="77">
        <v>490.16803372999999</v>
      </c>
      <c r="T1216" s="77">
        <v>454.86748261999998</v>
      </c>
      <c r="U1216" s="77">
        <v>442.03979373999999</v>
      </c>
      <c r="V1216" s="77">
        <v>449.28505445000002</v>
      </c>
      <c r="W1216" s="77">
        <v>457.23461429999998</v>
      </c>
      <c r="X1216" s="77">
        <v>477.03791515</v>
      </c>
      <c r="Y1216" s="77">
        <v>498.64097714000002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488.61</v>
      </c>
      <c r="C1218" s="23">
        <v>499.17</v>
      </c>
      <c r="D1218" s="23">
        <v>503.36</v>
      </c>
      <c r="E1218" s="23">
        <v>506.01</v>
      </c>
      <c r="F1218" s="23">
        <v>504.39</v>
      </c>
      <c r="G1218" s="23">
        <v>496.01</v>
      </c>
      <c r="H1218" s="23">
        <v>478.01</v>
      </c>
      <c r="I1218" s="23">
        <v>448.05</v>
      </c>
      <c r="J1218" s="23">
        <v>434.52</v>
      </c>
      <c r="K1218" s="23">
        <v>426.06</v>
      </c>
      <c r="L1218" s="23">
        <v>428.4</v>
      </c>
      <c r="M1218" s="23">
        <v>437.96</v>
      </c>
      <c r="N1218" s="23">
        <v>463.24</v>
      </c>
      <c r="O1218" s="23">
        <v>460.12</v>
      </c>
      <c r="P1218" s="23">
        <v>474.32</v>
      </c>
      <c r="Q1218" s="23">
        <v>473.14</v>
      </c>
      <c r="R1218" s="23">
        <v>477.67</v>
      </c>
      <c r="S1218" s="23">
        <v>481.23</v>
      </c>
      <c r="T1218" s="23">
        <v>470.89</v>
      </c>
      <c r="U1218" s="23">
        <v>447.69</v>
      </c>
      <c r="V1218" s="23">
        <v>449.68</v>
      </c>
      <c r="W1218" s="23">
        <v>467.83</v>
      </c>
      <c r="X1218" s="23">
        <v>489.32</v>
      </c>
      <c r="Y1218" s="23">
        <v>493.99</v>
      </c>
    </row>
    <row r="1219" spans="1:25" ht="51.75" thickBot="1" x14ac:dyDescent="0.25">
      <c r="A1219" s="54" t="s">
        <v>38</v>
      </c>
      <c r="B1219" s="77">
        <v>488.61425644000002</v>
      </c>
      <c r="C1219" s="77">
        <v>499.16619488999999</v>
      </c>
      <c r="D1219" s="77">
        <v>503.35699690000001</v>
      </c>
      <c r="E1219" s="77">
        <v>506.00723083999998</v>
      </c>
      <c r="F1219" s="77">
        <v>504.38704424999997</v>
      </c>
      <c r="G1219" s="77">
        <v>496.00514698000001</v>
      </c>
      <c r="H1219" s="77">
        <v>478.01373383999999</v>
      </c>
      <c r="I1219" s="77">
        <v>448.05399241999999</v>
      </c>
      <c r="J1219" s="77">
        <v>434.52226335</v>
      </c>
      <c r="K1219" s="77">
        <v>426.05532503000001</v>
      </c>
      <c r="L1219" s="77">
        <v>428.40355921000003</v>
      </c>
      <c r="M1219" s="77">
        <v>437.96491593000002</v>
      </c>
      <c r="N1219" s="77">
        <v>463.24209848999999</v>
      </c>
      <c r="O1219" s="77">
        <v>460.12350910999999</v>
      </c>
      <c r="P1219" s="77">
        <v>474.32134287000002</v>
      </c>
      <c r="Q1219" s="77">
        <v>473.13709007</v>
      </c>
      <c r="R1219" s="77">
        <v>477.67332855000001</v>
      </c>
      <c r="S1219" s="77">
        <v>481.23167566000001</v>
      </c>
      <c r="T1219" s="77">
        <v>470.89403799000002</v>
      </c>
      <c r="U1219" s="77">
        <v>447.69261877999998</v>
      </c>
      <c r="V1219" s="77">
        <v>449.67574478</v>
      </c>
      <c r="W1219" s="77">
        <v>467.82644772999998</v>
      </c>
      <c r="X1219" s="77">
        <v>489.32352469</v>
      </c>
      <c r="Y1219" s="77">
        <v>493.99450486000001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463.45</v>
      </c>
      <c r="C1221" s="23">
        <v>487.64</v>
      </c>
      <c r="D1221" s="23">
        <v>499.36</v>
      </c>
      <c r="E1221" s="23">
        <v>502.04</v>
      </c>
      <c r="F1221" s="23">
        <v>501.46</v>
      </c>
      <c r="G1221" s="23">
        <v>498.27</v>
      </c>
      <c r="H1221" s="23">
        <v>503.54</v>
      </c>
      <c r="I1221" s="23">
        <v>467.4</v>
      </c>
      <c r="J1221" s="23">
        <v>474.97</v>
      </c>
      <c r="K1221" s="23">
        <v>460.53</v>
      </c>
      <c r="L1221" s="23">
        <v>420.56</v>
      </c>
      <c r="M1221" s="23">
        <v>435.3</v>
      </c>
      <c r="N1221" s="23">
        <v>484.73</v>
      </c>
      <c r="O1221" s="23">
        <v>479.88</v>
      </c>
      <c r="P1221" s="23">
        <v>474.41</v>
      </c>
      <c r="Q1221" s="23">
        <v>471.18</v>
      </c>
      <c r="R1221" s="23">
        <v>470.84</v>
      </c>
      <c r="S1221" s="23">
        <v>475.42</v>
      </c>
      <c r="T1221" s="23">
        <v>450.25</v>
      </c>
      <c r="U1221" s="23">
        <v>417.73</v>
      </c>
      <c r="V1221" s="23">
        <v>416.37</v>
      </c>
      <c r="W1221" s="23">
        <v>425.21</v>
      </c>
      <c r="X1221" s="23">
        <v>456.84</v>
      </c>
      <c r="Y1221" s="23">
        <v>473.57</v>
      </c>
    </row>
    <row r="1222" spans="1:25" ht="51.75" thickBot="1" x14ac:dyDescent="0.25">
      <c r="A1222" s="54" t="s">
        <v>38</v>
      </c>
      <c r="B1222" s="77">
        <v>463.45483667000002</v>
      </c>
      <c r="C1222" s="77">
        <v>487.64077085999998</v>
      </c>
      <c r="D1222" s="77">
        <v>499.35604071</v>
      </c>
      <c r="E1222" s="77">
        <v>502.03731914999997</v>
      </c>
      <c r="F1222" s="77">
        <v>501.46279326000001</v>
      </c>
      <c r="G1222" s="77">
        <v>498.27200204000002</v>
      </c>
      <c r="H1222" s="77">
        <v>503.53832165</v>
      </c>
      <c r="I1222" s="77">
        <v>467.40401694000002</v>
      </c>
      <c r="J1222" s="77">
        <v>474.97472777000002</v>
      </c>
      <c r="K1222" s="77">
        <v>460.52567694999999</v>
      </c>
      <c r="L1222" s="77">
        <v>420.56064849000001</v>
      </c>
      <c r="M1222" s="77">
        <v>435.29829016999997</v>
      </c>
      <c r="N1222" s="77">
        <v>484.72938440000001</v>
      </c>
      <c r="O1222" s="77">
        <v>479.87876015000001</v>
      </c>
      <c r="P1222" s="77">
        <v>474.41278152000001</v>
      </c>
      <c r="Q1222" s="77">
        <v>471.18155948999998</v>
      </c>
      <c r="R1222" s="77">
        <v>470.84228447999999</v>
      </c>
      <c r="S1222" s="77">
        <v>475.41872906999998</v>
      </c>
      <c r="T1222" s="77">
        <v>450.24538187000002</v>
      </c>
      <c r="U1222" s="77">
        <v>417.72514194000001</v>
      </c>
      <c r="V1222" s="77">
        <v>416.37016199999999</v>
      </c>
      <c r="W1222" s="77">
        <v>425.21352173999998</v>
      </c>
      <c r="X1222" s="77">
        <v>456.83744208000002</v>
      </c>
      <c r="Y1222" s="77">
        <v>473.56918696999998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464.95</v>
      </c>
      <c r="C1224" s="23">
        <v>480.59</v>
      </c>
      <c r="D1224" s="23">
        <v>491.89</v>
      </c>
      <c r="E1224" s="23">
        <v>498.53</v>
      </c>
      <c r="F1224" s="23">
        <v>502.73</v>
      </c>
      <c r="G1224" s="23">
        <v>498.95</v>
      </c>
      <c r="H1224" s="23">
        <v>481.75</v>
      </c>
      <c r="I1224" s="23">
        <v>463.54</v>
      </c>
      <c r="J1224" s="23">
        <v>455.52</v>
      </c>
      <c r="K1224" s="23">
        <v>432.67</v>
      </c>
      <c r="L1224" s="23">
        <v>452.83</v>
      </c>
      <c r="M1224" s="23">
        <v>435</v>
      </c>
      <c r="N1224" s="23">
        <v>419.23</v>
      </c>
      <c r="O1224" s="23">
        <v>424.08</v>
      </c>
      <c r="P1224" s="23">
        <v>455.53</v>
      </c>
      <c r="Q1224" s="23">
        <v>453.93</v>
      </c>
      <c r="R1224" s="23">
        <v>453.43</v>
      </c>
      <c r="S1224" s="23">
        <v>447.56</v>
      </c>
      <c r="T1224" s="23">
        <v>446.39</v>
      </c>
      <c r="U1224" s="23">
        <v>439.54</v>
      </c>
      <c r="V1224" s="23">
        <v>434.63</v>
      </c>
      <c r="W1224" s="23">
        <v>422.88</v>
      </c>
      <c r="X1224" s="23">
        <v>418.24</v>
      </c>
      <c r="Y1224" s="23">
        <v>453.3</v>
      </c>
    </row>
    <row r="1225" spans="1:25" ht="51.75" thickBot="1" x14ac:dyDescent="0.25">
      <c r="A1225" s="54" t="s">
        <v>38</v>
      </c>
      <c r="B1225" s="77">
        <v>464.94500692000003</v>
      </c>
      <c r="C1225" s="77">
        <v>480.58996287999997</v>
      </c>
      <c r="D1225" s="77">
        <v>491.89181918000003</v>
      </c>
      <c r="E1225" s="77">
        <v>498.53466264000002</v>
      </c>
      <c r="F1225" s="77">
        <v>502.72853777</v>
      </c>
      <c r="G1225" s="77">
        <v>498.94761824</v>
      </c>
      <c r="H1225" s="77">
        <v>481.75217664000002</v>
      </c>
      <c r="I1225" s="77">
        <v>463.53766942999999</v>
      </c>
      <c r="J1225" s="77">
        <v>455.52249932000001</v>
      </c>
      <c r="K1225" s="77">
        <v>432.67328543000002</v>
      </c>
      <c r="L1225" s="77">
        <v>452.82534378999998</v>
      </c>
      <c r="M1225" s="77">
        <v>435.00445330999997</v>
      </c>
      <c r="N1225" s="77">
        <v>419.22864613000002</v>
      </c>
      <c r="O1225" s="77">
        <v>424.08412931999999</v>
      </c>
      <c r="P1225" s="77">
        <v>455.53020943000001</v>
      </c>
      <c r="Q1225" s="77">
        <v>453.92683808999999</v>
      </c>
      <c r="R1225" s="77">
        <v>453.43103467999998</v>
      </c>
      <c r="S1225" s="77">
        <v>447.55973764999999</v>
      </c>
      <c r="T1225" s="77">
        <v>446.38838899000001</v>
      </c>
      <c r="U1225" s="77">
        <v>439.54215878000002</v>
      </c>
      <c r="V1225" s="77">
        <v>434.63245825000001</v>
      </c>
      <c r="W1225" s="77">
        <v>422.87576945000001</v>
      </c>
      <c r="X1225" s="77">
        <v>418.24022909000001</v>
      </c>
      <c r="Y1225" s="77">
        <v>453.30012584999997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465.33</v>
      </c>
      <c r="C1227" s="23">
        <v>477.81</v>
      </c>
      <c r="D1227" s="23">
        <v>484.3</v>
      </c>
      <c r="E1227" s="23">
        <v>489.58</v>
      </c>
      <c r="F1227" s="23">
        <v>488.28</v>
      </c>
      <c r="G1227" s="23">
        <v>485.6</v>
      </c>
      <c r="H1227" s="23">
        <v>482.18</v>
      </c>
      <c r="I1227" s="23">
        <v>480.37</v>
      </c>
      <c r="J1227" s="23">
        <v>479.27</v>
      </c>
      <c r="K1227" s="23">
        <v>457.22</v>
      </c>
      <c r="L1227" s="23">
        <v>451.29</v>
      </c>
      <c r="M1227" s="23">
        <v>463.17</v>
      </c>
      <c r="N1227" s="23">
        <v>475.18</v>
      </c>
      <c r="O1227" s="23">
        <v>480.9</v>
      </c>
      <c r="P1227" s="23">
        <v>470.55</v>
      </c>
      <c r="Q1227" s="23">
        <v>473.63</v>
      </c>
      <c r="R1227" s="23">
        <v>477.34</v>
      </c>
      <c r="S1227" s="23">
        <v>469.02</v>
      </c>
      <c r="T1227" s="23">
        <v>450.22</v>
      </c>
      <c r="U1227" s="23">
        <v>433.61</v>
      </c>
      <c r="V1227" s="23">
        <v>439.81</v>
      </c>
      <c r="W1227" s="23">
        <v>443.46</v>
      </c>
      <c r="X1227" s="23">
        <v>442.09</v>
      </c>
      <c r="Y1227" s="23">
        <v>452.57</v>
      </c>
    </row>
    <row r="1228" spans="1:25" ht="51.75" thickBot="1" x14ac:dyDescent="0.25">
      <c r="A1228" s="54" t="s">
        <v>38</v>
      </c>
      <c r="B1228" s="77">
        <v>465.32752190000002</v>
      </c>
      <c r="C1228" s="77">
        <v>477.80677309999999</v>
      </c>
      <c r="D1228" s="77">
        <v>484.29613554000002</v>
      </c>
      <c r="E1228" s="77">
        <v>489.58163479000001</v>
      </c>
      <c r="F1228" s="77">
        <v>488.28275467999998</v>
      </c>
      <c r="G1228" s="77">
        <v>485.59961401999999</v>
      </c>
      <c r="H1228" s="77">
        <v>482.18448469999998</v>
      </c>
      <c r="I1228" s="77">
        <v>480.37195293000002</v>
      </c>
      <c r="J1228" s="77">
        <v>479.27111588000002</v>
      </c>
      <c r="K1228" s="77">
        <v>457.21555143</v>
      </c>
      <c r="L1228" s="77">
        <v>451.28676512999999</v>
      </c>
      <c r="M1228" s="77">
        <v>463.16919722</v>
      </c>
      <c r="N1228" s="77">
        <v>475.17838854000001</v>
      </c>
      <c r="O1228" s="77">
        <v>480.89927080000001</v>
      </c>
      <c r="P1228" s="77">
        <v>470.55341428000003</v>
      </c>
      <c r="Q1228" s="77">
        <v>473.62998398000002</v>
      </c>
      <c r="R1228" s="77">
        <v>477.34387886000002</v>
      </c>
      <c r="S1228" s="77">
        <v>469.02486539</v>
      </c>
      <c r="T1228" s="77">
        <v>450.22367351000003</v>
      </c>
      <c r="U1228" s="77">
        <v>433.60856101000002</v>
      </c>
      <c r="V1228" s="77">
        <v>439.80695358999998</v>
      </c>
      <c r="W1228" s="77">
        <v>443.45616713999999</v>
      </c>
      <c r="X1228" s="77">
        <v>442.09002492000002</v>
      </c>
      <c r="Y1228" s="77">
        <v>452.57351356999999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463.47</v>
      </c>
      <c r="C1230" s="23">
        <v>488.06</v>
      </c>
      <c r="D1230" s="23">
        <v>495.83</v>
      </c>
      <c r="E1230" s="23">
        <v>499.29</v>
      </c>
      <c r="F1230" s="23">
        <v>498.16</v>
      </c>
      <c r="G1230" s="23">
        <v>495.56</v>
      </c>
      <c r="H1230" s="23">
        <v>490.34</v>
      </c>
      <c r="I1230" s="23">
        <v>470.5</v>
      </c>
      <c r="J1230" s="23">
        <v>455.92</v>
      </c>
      <c r="K1230" s="23">
        <v>476.49</v>
      </c>
      <c r="L1230" s="23">
        <v>473.09</v>
      </c>
      <c r="M1230" s="23">
        <v>476.23</v>
      </c>
      <c r="N1230" s="23">
        <v>485.76</v>
      </c>
      <c r="O1230" s="23">
        <v>465.05</v>
      </c>
      <c r="P1230" s="23">
        <v>443.68</v>
      </c>
      <c r="Q1230" s="23">
        <v>447.1</v>
      </c>
      <c r="R1230" s="23">
        <v>449.6</v>
      </c>
      <c r="S1230" s="23">
        <v>446.93</v>
      </c>
      <c r="T1230" s="23">
        <v>480.56</v>
      </c>
      <c r="U1230" s="23">
        <v>401.96</v>
      </c>
      <c r="V1230" s="23">
        <v>401.94</v>
      </c>
      <c r="W1230" s="23">
        <v>412.74</v>
      </c>
      <c r="X1230" s="23">
        <v>455.58</v>
      </c>
      <c r="Y1230" s="23">
        <v>457.7</v>
      </c>
    </row>
    <row r="1231" spans="1:25" ht="51.75" thickBot="1" x14ac:dyDescent="0.25">
      <c r="A1231" s="54" t="s">
        <v>38</v>
      </c>
      <c r="B1231" s="77">
        <v>463.47481883</v>
      </c>
      <c r="C1231" s="77">
        <v>488.05595292999999</v>
      </c>
      <c r="D1231" s="77">
        <v>495.82744464000001</v>
      </c>
      <c r="E1231" s="77">
        <v>499.28940387</v>
      </c>
      <c r="F1231" s="77">
        <v>498.16407819</v>
      </c>
      <c r="G1231" s="77">
        <v>495.56493010000003</v>
      </c>
      <c r="H1231" s="77">
        <v>490.34430292000002</v>
      </c>
      <c r="I1231" s="77">
        <v>470.49803793000001</v>
      </c>
      <c r="J1231" s="77">
        <v>455.92181879999998</v>
      </c>
      <c r="K1231" s="77">
        <v>476.48643915999997</v>
      </c>
      <c r="L1231" s="77">
        <v>473.09118067000003</v>
      </c>
      <c r="M1231" s="77">
        <v>476.23054962999998</v>
      </c>
      <c r="N1231" s="77">
        <v>485.75788426999998</v>
      </c>
      <c r="O1231" s="77">
        <v>465.05208018000002</v>
      </c>
      <c r="P1231" s="77">
        <v>443.68066195</v>
      </c>
      <c r="Q1231" s="77">
        <v>447.09969902</v>
      </c>
      <c r="R1231" s="77">
        <v>449.59918340000002</v>
      </c>
      <c r="S1231" s="77">
        <v>446.92954692000001</v>
      </c>
      <c r="T1231" s="77">
        <v>480.55696705000003</v>
      </c>
      <c r="U1231" s="77">
        <v>401.95669664000002</v>
      </c>
      <c r="V1231" s="77">
        <v>401.94345720000001</v>
      </c>
      <c r="W1231" s="77">
        <v>412.74011475999998</v>
      </c>
      <c r="X1231" s="77">
        <v>455.58060940000001</v>
      </c>
      <c r="Y1231" s="77">
        <v>457.69576078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505.91</v>
      </c>
      <c r="C1233" s="23">
        <v>524.76</v>
      </c>
      <c r="D1233" s="23">
        <v>537.37</v>
      </c>
      <c r="E1233" s="23">
        <v>541.79</v>
      </c>
      <c r="F1233" s="23">
        <v>541.07000000000005</v>
      </c>
      <c r="G1233" s="23">
        <v>530.21</v>
      </c>
      <c r="H1233" s="23">
        <v>499.08</v>
      </c>
      <c r="I1233" s="23">
        <v>469.39</v>
      </c>
      <c r="J1233" s="23">
        <v>464.39</v>
      </c>
      <c r="K1233" s="23">
        <v>468.13</v>
      </c>
      <c r="L1233" s="23">
        <v>473.81</v>
      </c>
      <c r="M1233" s="23">
        <v>482.65</v>
      </c>
      <c r="N1233" s="23">
        <v>492.16</v>
      </c>
      <c r="O1233" s="23">
        <v>499.7</v>
      </c>
      <c r="P1233" s="23">
        <v>510.09</v>
      </c>
      <c r="Q1233" s="23">
        <v>514.82000000000005</v>
      </c>
      <c r="R1233" s="23">
        <v>517.29999999999995</v>
      </c>
      <c r="S1233" s="23">
        <v>508.69</v>
      </c>
      <c r="T1233" s="23">
        <v>483.23</v>
      </c>
      <c r="U1233" s="23">
        <v>464.83</v>
      </c>
      <c r="V1233" s="23">
        <v>467.51</v>
      </c>
      <c r="W1233" s="23">
        <v>474.7</v>
      </c>
      <c r="X1233" s="23">
        <v>466.65</v>
      </c>
      <c r="Y1233" s="23">
        <v>480.12</v>
      </c>
    </row>
    <row r="1234" spans="1:25" ht="51.75" thickBot="1" x14ac:dyDescent="0.25">
      <c r="A1234" s="54" t="s">
        <v>38</v>
      </c>
      <c r="B1234" s="77">
        <v>505.90845357000001</v>
      </c>
      <c r="C1234" s="77">
        <v>524.75920092000001</v>
      </c>
      <c r="D1234" s="77">
        <v>537.37188791999995</v>
      </c>
      <c r="E1234" s="77">
        <v>541.78530851999994</v>
      </c>
      <c r="F1234" s="77">
        <v>541.07464273999994</v>
      </c>
      <c r="G1234" s="77">
        <v>530.21039992999999</v>
      </c>
      <c r="H1234" s="77">
        <v>499.08139154000003</v>
      </c>
      <c r="I1234" s="77">
        <v>469.39310419999998</v>
      </c>
      <c r="J1234" s="77">
        <v>464.38760788000002</v>
      </c>
      <c r="K1234" s="77">
        <v>468.13488531000002</v>
      </c>
      <c r="L1234" s="77">
        <v>473.81126117000002</v>
      </c>
      <c r="M1234" s="77">
        <v>482.65043077000001</v>
      </c>
      <c r="N1234" s="77">
        <v>492.16254293999998</v>
      </c>
      <c r="O1234" s="77">
        <v>499.70120423999998</v>
      </c>
      <c r="P1234" s="77">
        <v>510.08728402000003</v>
      </c>
      <c r="Q1234" s="77">
        <v>514.82361031999994</v>
      </c>
      <c r="R1234" s="77">
        <v>517.29864688999999</v>
      </c>
      <c r="S1234" s="77">
        <v>508.68680298999999</v>
      </c>
      <c r="T1234" s="77">
        <v>483.22507859000001</v>
      </c>
      <c r="U1234" s="77">
        <v>464.82792119999999</v>
      </c>
      <c r="V1234" s="77">
        <v>467.50911332999999</v>
      </c>
      <c r="W1234" s="77">
        <v>474.69700697000002</v>
      </c>
      <c r="X1234" s="77">
        <v>466.6478692</v>
      </c>
      <c r="Y1234" s="77">
        <v>480.12304707999999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524.74</v>
      </c>
      <c r="C1236" s="23">
        <v>533.03</v>
      </c>
      <c r="D1236" s="23">
        <v>534.79</v>
      </c>
      <c r="E1236" s="23">
        <v>539.30999999999995</v>
      </c>
      <c r="F1236" s="23">
        <v>538.51</v>
      </c>
      <c r="G1236" s="23">
        <v>534.85</v>
      </c>
      <c r="H1236" s="23">
        <v>516.71</v>
      </c>
      <c r="I1236" s="23">
        <v>498.87</v>
      </c>
      <c r="J1236" s="23">
        <v>495.29</v>
      </c>
      <c r="K1236" s="23">
        <v>488.36</v>
      </c>
      <c r="L1236" s="23">
        <v>486.1</v>
      </c>
      <c r="M1236" s="23">
        <v>493.76</v>
      </c>
      <c r="N1236" s="23">
        <v>496.19</v>
      </c>
      <c r="O1236" s="23">
        <v>505.59</v>
      </c>
      <c r="P1236" s="23">
        <v>514.73</v>
      </c>
      <c r="Q1236" s="23">
        <v>520.30999999999995</v>
      </c>
      <c r="R1236" s="23">
        <v>521.6</v>
      </c>
      <c r="S1236" s="23">
        <v>516.6</v>
      </c>
      <c r="T1236" s="23">
        <v>498.01</v>
      </c>
      <c r="U1236" s="23">
        <v>479.47</v>
      </c>
      <c r="V1236" s="23">
        <v>480.71</v>
      </c>
      <c r="W1236" s="23">
        <v>488.42</v>
      </c>
      <c r="X1236" s="23">
        <v>496.12</v>
      </c>
      <c r="Y1236" s="23">
        <v>505.53</v>
      </c>
    </row>
    <row r="1237" spans="1:25" ht="51.75" thickBot="1" x14ac:dyDescent="0.25">
      <c r="A1237" s="54" t="s">
        <v>38</v>
      </c>
      <c r="B1237" s="77">
        <v>524.74028538000005</v>
      </c>
      <c r="C1237" s="77">
        <v>533.02598152999997</v>
      </c>
      <c r="D1237" s="77">
        <v>534.79106192999996</v>
      </c>
      <c r="E1237" s="77">
        <v>539.31221827000002</v>
      </c>
      <c r="F1237" s="77">
        <v>538.50897085999998</v>
      </c>
      <c r="G1237" s="77">
        <v>534.85393110999996</v>
      </c>
      <c r="H1237" s="77">
        <v>516.70860616000004</v>
      </c>
      <c r="I1237" s="77">
        <v>498.87170213000002</v>
      </c>
      <c r="J1237" s="77">
        <v>495.28699896000001</v>
      </c>
      <c r="K1237" s="77">
        <v>488.36024225</v>
      </c>
      <c r="L1237" s="77">
        <v>486.09661352000001</v>
      </c>
      <c r="M1237" s="77">
        <v>493.75925817000001</v>
      </c>
      <c r="N1237" s="77">
        <v>496.18905145999997</v>
      </c>
      <c r="O1237" s="77">
        <v>505.58693828000003</v>
      </c>
      <c r="P1237" s="77">
        <v>514.73028609000005</v>
      </c>
      <c r="Q1237" s="77">
        <v>520.31358656999998</v>
      </c>
      <c r="R1237" s="77">
        <v>521.60293222999996</v>
      </c>
      <c r="S1237" s="77">
        <v>516.60456873999999</v>
      </c>
      <c r="T1237" s="77">
        <v>498.0101664</v>
      </c>
      <c r="U1237" s="77">
        <v>479.46534321000001</v>
      </c>
      <c r="V1237" s="77">
        <v>480.71472462999998</v>
      </c>
      <c r="W1237" s="77">
        <v>488.41561297999999</v>
      </c>
      <c r="X1237" s="77">
        <v>496.11853729000001</v>
      </c>
      <c r="Y1237" s="77">
        <v>505.52533070999999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</row>
    <row r="1240" spans="1:25" ht="15" thickBot="1" x14ac:dyDescent="0.25">
      <c r="A1240" s="54"/>
      <c r="B1240" s="77"/>
      <c r="C1240" s="77"/>
      <c r="D1240" s="77"/>
      <c r="E1240" s="77"/>
      <c r="F1240" s="77"/>
      <c r="G1240" s="77"/>
      <c r="H1240" s="77"/>
      <c r="I1240" s="77"/>
      <c r="J1240" s="77"/>
      <c r="K1240" s="77"/>
      <c r="L1240" s="77"/>
      <c r="M1240" s="77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</row>
    <row r="1241" spans="1:25" ht="15" thickBot="1" x14ac:dyDescent="0.25">
      <c r="A1241" s="2"/>
      <c r="B1241" s="29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1"/>
    </row>
    <row r="1242" spans="1:25" ht="15" thickBot="1" x14ac:dyDescent="0.25">
      <c r="A1242" s="14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</row>
    <row r="1243" spans="1:25" ht="15" thickBot="1" x14ac:dyDescent="0.25">
      <c r="A1243" s="54"/>
      <c r="B1243" s="77"/>
      <c r="C1243" s="77"/>
      <c r="D1243" s="77"/>
      <c r="E1243" s="77"/>
      <c r="F1243" s="77"/>
      <c r="G1243" s="77"/>
      <c r="H1243" s="77"/>
      <c r="I1243" s="77"/>
      <c r="J1243" s="77"/>
      <c r="K1243" s="77"/>
      <c r="L1243" s="77"/>
      <c r="M1243" s="77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</row>
    <row r="1244" spans="1:25" ht="15" thickBot="1" x14ac:dyDescent="0.25">
      <c r="A1244" s="2"/>
      <c r="B1244" s="29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1"/>
    </row>
    <row r="1245" spans="1:25" ht="15" thickBot="1" x14ac:dyDescent="0.25">
      <c r="A1245" s="14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</row>
    <row r="1246" spans="1:25" ht="15" thickBot="1" x14ac:dyDescent="0.25">
      <c r="A1246" s="54"/>
      <c r="B1246" s="77"/>
      <c r="C1246" s="77"/>
      <c r="D1246" s="77"/>
      <c r="E1246" s="77"/>
      <c r="F1246" s="77"/>
      <c r="G1246" s="77"/>
      <c r="H1246" s="77"/>
      <c r="I1246" s="77"/>
      <c r="J1246" s="77"/>
      <c r="K1246" s="77"/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</row>
    <row r="1247" spans="1:25" ht="15" thickBot="1" x14ac:dyDescent="0.25">
      <c r="A1247" s="24"/>
      <c r="B1247" s="29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  <c r="Y1247" s="31"/>
    </row>
    <row r="1249" spans="1:25" x14ac:dyDescent="0.2">
      <c r="A1249" s="160" t="s">
        <v>60</v>
      </c>
      <c r="B1249" s="160"/>
      <c r="C1249" s="160"/>
      <c r="D1249" s="160"/>
      <c r="E1249" s="160"/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60"/>
      <c r="Y1249" s="161"/>
    </row>
    <row r="1250" spans="1:25" ht="15" thickBot="1" x14ac:dyDescent="0.25"/>
    <row r="1251" spans="1:25" ht="15" thickBot="1" x14ac:dyDescent="0.25">
      <c r="A1251" s="111" t="s">
        <v>31</v>
      </c>
      <c r="B1251" s="138" t="s">
        <v>61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</row>
    <row r="1252" spans="1:25" ht="26.2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608.74</v>
      </c>
      <c r="C1253" s="23">
        <v>631.14</v>
      </c>
      <c r="D1253" s="23">
        <v>643.54999999999995</v>
      </c>
      <c r="E1253" s="23">
        <v>651.15</v>
      </c>
      <c r="F1253" s="23">
        <v>648.04999999999995</v>
      </c>
      <c r="G1253" s="23">
        <v>640.5</v>
      </c>
      <c r="H1253" s="23">
        <v>604.11</v>
      </c>
      <c r="I1253" s="23">
        <v>576.64</v>
      </c>
      <c r="J1253" s="23">
        <v>560.74</v>
      </c>
      <c r="K1253" s="23">
        <v>551.12</v>
      </c>
      <c r="L1253" s="23">
        <v>557.14</v>
      </c>
      <c r="M1253" s="23">
        <v>564.20000000000005</v>
      </c>
      <c r="N1253" s="23">
        <v>540.45000000000005</v>
      </c>
      <c r="O1253" s="23">
        <v>539.94000000000005</v>
      </c>
      <c r="P1253" s="23">
        <v>549.79999999999995</v>
      </c>
      <c r="Q1253" s="23">
        <v>554.20000000000005</v>
      </c>
      <c r="R1253" s="23">
        <v>556.23</v>
      </c>
      <c r="S1253" s="23">
        <v>547.48</v>
      </c>
      <c r="T1253" s="23">
        <v>516.38</v>
      </c>
      <c r="U1253" s="23">
        <v>507.11</v>
      </c>
      <c r="V1253" s="23">
        <v>519.53</v>
      </c>
      <c r="W1253" s="23">
        <v>529.65</v>
      </c>
      <c r="X1253" s="23">
        <v>546.92999999999995</v>
      </c>
      <c r="Y1253" s="23">
        <v>578.99</v>
      </c>
    </row>
    <row r="1254" spans="1:25" ht="51.75" thickBot="1" x14ac:dyDescent="0.25">
      <c r="A1254" s="54" t="s">
        <v>38</v>
      </c>
      <c r="B1254" s="77">
        <v>608.73937286</v>
      </c>
      <c r="C1254" s="77">
        <v>631.13912273000005</v>
      </c>
      <c r="D1254" s="77">
        <v>643.54841925000005</v>
      </c>
      <c r="E1254" s="77">
        <v>651.15460942000004</v>
      </c>
      <c r="F1254" s="77">
        <v>648.05340290000004</v>
      </c>
      <c r="G1254" s="77">
        <v>640.50403001999996</v>
      </c>
      <c r="H1254" s="77">
        <v>604.11020227999995</v>
      </c>
      <c r="I1254" s="77">
        <v>576.64309547000005</v>
      </c>
      <c r="J1254" s="77">
        <v>560.73963078999998</v>
      </c>
      <c r="K1254" s="77">
        <v>551.12092659999996</v>
      </c>
      <c r="L1254" s="77">
        <v>557.14112780999994</v>
      </c>
      <c r="M1254" s="77">
        <v>564.20131351999999</v>
      </c>
      <c r="N1254" s="77">
        <v>540.45457651000004</v>
      </c>
      <c r="O1254" s="77">
        <v>539.94394479000005</v>
      </c>
      <c r="P1254" s="77">
        <v>549.80451718999996</v>
      </c>
      <c r="Q1254" s="77">
        <v>554.19628139999998</v>
      </c>
      <c r="R1254" s="77">
        <v>556.22582136000005</v>
      </c>
      <c r="S1254" s="77">
        <v>547.47685090000004</v>
      </c>
      <c r="T1254" s="77">
        <v>516.37650016999999</v>
      </c>
      <c r="U1254" s="77">
        <v>507.10822221000001</v>
      </c>
      <c r="V1254" s="77">
        <v>519.52855420000003</v>
      </c>
      <c r="W1254" s="77">
        <v>529.65072763000001</v>
      </c>
      <c r="X1254" s="77">
        <v>546.92573142000003</v>
      </c>
      <c r="Y1254" s="77">
        <v>578.98979284999996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613.15</v>
      </c>
      <c r="C1256" s="23">
        <v>633.24</v>
      </c>
      <c r="D1256" s="23">
        <v>645.87</v>
      </c>
      <c r="E1256" s="23">
        <v>652.85</v>
      </c>
      <c r="F1256" s="23">
        <v>648.84</v>
      </c>
      <c r="G1256" s="23">
        <v>638.6</v>
      </c>
      <c r="H1256" s="23">
        <v>602.16999999999996</v>
      </c>
      <c r="I1256" s="23">
        <v>565.24</v>
      </c>
      <c r="J1256" s="23">
        <v>544.53</v>
      </c>
      <c r="K1256" s="23">
        <v>530.16</v>
      </c>
      <c r="L1256" s="23">
        <v>524.70000000000005</v>
      </c>
      <c r="M1256" s="23">
        <v>531.24</v>
      </c>
      <c r="N1256" s="23">
        <v>543.72</v>
      </c>
      <c r="O1256" s="23">
        <v>549.09</v>
      </c>
      <c r="P1256" s="23">
        <v>558.16</v>
      </c>
      <c r="Q1256" s="23">
        <v>564.13</v>
      </c>
      <c r="R1256" s="23">
        <v>564.46</v>
      </c>
      <c r="S1256" s="23">
        <v>557.20000000000005</v>
      </c>
      <c r="T1256" s="23">
        <v>524.22</v>
      </c>
      <c r="U1256" s="23">
        <v>512.73</v>
      </c>
      <c r="V1256" s="23">
        <v>520.62</v>
      </c>
      <c r="W1256" s="23">
        <v>536.26</v>
      </c>
      <c r="X1256" s="23">
        <v>549.95000000000005</v>
      </c>
      <c r="Y1256" s="23">
        <v>578.29</v>
      </c>
    </row>
    <row r="1257" spans="1:25" ht="51.75" thickBot="1" x14ac:dyDescent="0.25">
      <c r="A1257" s="54" t="s">
        <v>38</v>
      </c>
      <c r="B1257" s="77">
        <v>613.15039308999997</v>
      </c>
      <c r="C1257" s="77">
        <v>633.24138447999997</v>
      </c>
      <c r="D1257" s="77">
        <v>645.86620303999996</v>
      </c>
      <c r="E1257" s="77">
        <v>652.85197950999998</v>
      </c>
      <c r="F1257" s="77">
        <v>648.84007005000001</v>
      </c>
      <c r="G1257" s="77">
        <v>638.59988154999996</v>
      </c>
      <c r="H1257" s="77">
        <v>602.16519248999998</v>
      </c>
      <c r="I1257" s="77">
        <v>565.23549907999995</v>
      </c>
      <c r="J1257" s="77">
        <v>544.53344250999999</v>
      </c>
      <c r="K1257" s="77">
        <v>530.15794371000004</v>
      </c>
      <c r="L1257" s="77">
        <v>524.69794880999996</v>
      </c>
      <c r="M1257" s="77">
        <v>531.24436033999996</v>
      </c>
      <c r="N1257" s="77">
        <v>543.72449303999997</v>
      </c>
      <c r="O1257" s="77">
        <v>549.09437705000005</v>
      </c>
      <c r="P1257" s="77">
        <v>558.16137975000004</v>
      </c>
      <c r="Q1257" s="77">
        <v>564.13201655</v>
      </c>
      <c r="R1257" s="77">
        <v>564.46382161999998</v>
      </c>
      <c r="S1257" s="77">
        <v>557.19930972999998</v>
      </c>
      <c r="T1257" s="77">
        <v>524.21942523999996</v>
      </c>
      <c r="U1257" s="77">
        <v>512.72606602999997</v>
      </c>
      <c r="V1257" s="77">
        <v>520.61542532999999</v>
      </c>
      <c r="W1257" s="77">
        <v>536.26031040999999</v>
      </c>
      <c r="X1257" s="77">
        <v>549.95188718999998</v>
      </c>
      <c r="Y1257" s="77">
        <v>578.29160486000001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615.12</v>
      </c>
      <c r="C1259" s="23">
        <v>639.87</v>
      </c>
      <c r="D1259" s="23">
        <v>652.41</v>
      </c>
      <c r="E1259" s="23">
        <v>655.57</v>
      </c>
      <c r="F1259" s="23">
        <v>653.64</v>
      </c>
      <c r="G1259" s="23">
        <v>644.30999999999995</v>
      </c>
      <c r="H1259" s="23">
        <v>608.74</v>
      </c>
      <c r="I1259" s="23">
        <v>569.92999999999995</v>
      </c>
      <c r="J1259" s="23">
        <v>544.38</v>
      </c>
      <c r="K1259" s="23">
        <v>530.79999999999995</v>
      </c>
      <c r="L1259" s="23">
        <v>529.33000000000004</v>
      </c>
      <c r="M1259" s="23">
        <v>533.29999999999995</v>
      </c>
      <c r="N1259" s="23">
        <v>546.09</v>
      </c>
      <c r="O1259" s="23">
        <v>554.29999999999995</v>
      </c>
      <c r="P1259" s="23">
        <v>568.52</v>
      </c>
      <c r="Q1259" s="23">
        <v>571.83000000000004</v>
      </c>
      <c r="R1259" s="23">
        <v>559.17999999999995</v>
      </c>
      <c r="S1259" s="23">
        <v>550.55999999999995</v>
      </c>
      <c r="T1259" s="23">
        <v>520.98</v>
      </c>
      <c r="U1259" s="23">
        <v>514.62</v>
      </c>
      <c r="V1259" s="23">
        <v>518.55999999999995</v>
      </c>
      <c r="W1259" s="23">
        <v>527.66999999999996</v>
      </c>
      <c r="X1259" s="23">
        <v>543.4</v>
      </c>
      <c r="Y1259" s="23">
        <v>571.70000000000005</v>
      </c>
    </row>
    <row r="1260" spans="1:25" ht="51.75" thickBot="1" x14ac:dyDescent="0.25">
      <c r="A1260" s="54" t="s">
        <v>38</v>
      </c>
      <c r="B1260" s="77">
        <v>615.12367082000003</v>
      </c>
      <c r="C1260" s="77">
        <v>639.86532102000001</v>
      </c>
      <c r="D1260" s="77">
        <v>652.40732705999994</v>
      </c>
      <c r="E1260" s="77">
        <v>655.57123630000001</v>
      </c>
      <c r="F1260" s="77">
        <v>653.63995723999994</v>
      </c>
      <c r="G1260" s="77">
        <v>644.30890772999999</v>
      </c>
      <c r="H1260" s="77">
        <v>608.73699313999998</v>
      </c>
      <c r="I1260" s="77">
        <v>569.92809310999996</v>
      </c>
      <c r="J1260" s="77">
        <v>544.37973919000001</v>
      </c>
      <c r="K1260" s="77">
        <v>530.79720569999995</v>
      </c>
      <c r="L1260" s="77">
        <v>529.32728411000005</v>
      </c>
      <c r="M1260" s="77">
        <v>533.29804031000003</v>
      </c>
      <c r="N1260" s="77">
        <v>546.08936627000003</v>
      </c>
      <c r="O1260" s="77">
        <v>554.30241822999994</v>
      </c>
      <c r="P1260" s="77">
        <v>568.51756250999995</v>
      </c>
      <c r="Q1260" s="77">
        <v>571.82863107000003</v>
      </c>
      <c r="R1260" s="77">
        <v>559.18071382999995</v>
      </c>
      <c r="S1260" s="77">
        <v>550.56375835999995</v>
      </c>
      <c r="T1260" s="77">
        <v>520.97880583999995</v>
      </c>
      <c r="U1260" s="77">
        <v>514.62210789999995</v>
      </c>
      <c r="V1260" s="77">
        <v>518.56050132999997</v>
      </c>
      <c r="W1260" s="77">
        <v>527.67321089999996</v>
      </c>
      <c r="X1260" s="77">
        <v>543.39600805999999</v>
      </c>
      <c r="Y1260" s="77">
        <v>571.69783904999997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586.03</v>
      </c>
      <c r="C1262" s="23">
        <v>604.70000000000005</v>
      </c>
      <c r="D1262" s="23">
        <v>616.94000000000005</v>
      </c>
      <c r="E1262" s="23">
        <v>625.32000000000005</v>
      </c>
      <c r="F1262" s="23">
        <v>624.23</v>
      </c>
      <c r="G1262" s="23">
        <v>618.26</v>
      </c>
      <c r="H1262" s="23">
        <v>605.24</v>
      </c>
      <c r="I1262" s="23">
        <v>586.16</v>
      </c>
      <c r="J1262" s="23">
        <v>563.04</v>
      </c>
      <c r="K1262" s="23">
        <v>535.04999999999995</v>
      </c>
      <c r="L1262" s="23">
        <v>518.54</v>
      </c>
      <c r="M1262" s="23">
        <v>520.32000000000005</v>
      </c>
      <c r="N1262" s="23">
        <v>528.59</v>
      </c>
      <c r="O1262" s="23">
        <v>539.09</v>
      </c>
      <c r="P1262" s="23">
        <v>546.19000000000005</v>
      </c>
      <c r="Q1262" s="23">
        <v>550.67999999999995</v>
      </c>
      <c r="R1262" s="23">
        <v>550.04</v>
      </c>
      <c r="S1262" s="23">
        <v>542.89</v>
      </c>
      <c r="T1262" s="23">
        <v>513.39</v>
      </c>
      <c r="U1262" s="23">
        <v>521.07000000000005</v>
      </c>
      <c r="V1262" s="23">
        <v>534.65</v>
      </c>
      <c r="W1262" s="23">
        <v>522.04999999999995</v>
      </c>
      <c r="X1262" s="23">
        <v>523.35</v>
      </c>
      <c r="Y1262" s="23">
        <v>556.16999999999996</v>
      </c>
    </row>
    <row r="1263" spans="1:25" ht="51.75" thickBot="1" x14ac:dyDescent="0.25">
      <c r="A1263" s="54" t="s">
        <v>38</v>
      </c>
      <c r="B1263" s="77">
        <v>586.03078656000002</v>
      </c>
      <c r="C1263" s="77">
        <v>604.70480748</v>
      </c>
      <c r="D1263" s="77">
        <v>616.94213878000005</v>
      </c>
      <c r="E1263" s="77">
        <v>625.32271842</v>
      </c>
      <c r="F1263" s="77">
        <v>624.23187043999997</v>
      </c>
      <c r="G1263" s="77">
        <v>618.25796661000004</v>
      </c>
      <c r="H1263" s="77">
        <v>605.24073218000001</v>
      </c>
      <c r="I1263" s="77">
        <v>586.16481782000005</v>
      </c>
      <c r="J1263" s="77">
        <v>563.03937214999996</v>
      </c>
      <c r="K1263" s="77">
        <v>535.04653044999998</v>
      </c>
      <c r="L1263" s="77">
        <v>518.53729202</v>
      </c>
      <c r="M1263" s="77">
        <v>520.32126742000003</v>
      </c>
      <c r="N1263" s="77">
        <v>528.58747292999999</v>
      </c>
      <c r="O1263" s="77">
        <v>539.09052306000001</v>
      </c>
      <c r="P1263" s="77">
        <v>546.18916548000004</v>
      </c>
      <c r="Q1263" s="77">
        <v>550.67948068999999</v>
      </c>
      <c r="R1263" s="77">
        <v>550.03933498000004</v>
      </c>
      <c r="S1263" s="77">
        <v>542.88814869999999</v>
      </c>
      <c r="T1263" s="77">
        <v>513.39407891999997</v>
      </c>
      <c r="U1263" s="77">
        <v>521.07409073999997</v>
      </c>
      <c r="V1263" s="77">
        <v>534.64556995999999</v>
      </c>
      <c r="W1263" s="77">
        <v>522.04708256000004</v>
      </c>
      <c r="X1263" s="77">
        <v>523.35388961000001</v>
      </c>
      <c r="Y1263" s="77">
        <v>556.17470773000002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583.1</v>
      </c>
      <c r="C1265" s="23">
        <v>605.70000000000005</v>
      </c>
      <c r="D1265" s="23">
        <v>617.27</v>
      </c>
      <c r="E1265" s="23">
        <v>624.88</v>
      </c>
      <c r="F1265" s="23">
        <v>623.21</v>
      </c>
      <c r="G1265" s="23">
        <v>621.58000000000004</v>
      </c>
      <c r="H1265" s="23">
        <v>613.36</v>
      </c>
      <c r="I1265" s="23">
        <v>599.91</v>
      </c>
      <c r="J1265" s="23">
        <v>581.26</v>
      </c>
      <c r="K1265" s="23">
        <v>550.33000000000004</v>
      </c>
      <c r="L1265" s="23">
        <v>525.25</v>
      </c>
      <c r="M1265" s="23">
        <v>522.62</v>
      </c>
      <c r="N1265" s="23">
        <v>531.80999999999995</v>
      </c>
      <c r="O1265" s="23">
        <v>544.30999999999995</v>
      </c>
      <c r="P1265" s="23">
        <v>548.95000000000005</v>
      </c>
      <c r="Q1265" s="23">
        <v>555.02</v>
      </c>
      <c r="R1265" s="23">
        <v>554.9</v>
      </c>
      <c r="S1265" s="23">
        <v>543.54999999999995</v>
      </c>
      <c r="T1265" s="23">
        <v>512.4</v>
      </c>
      <c r="U1265" s="23">
        <v>503.27</v>
      </c>
      <c r="V1265" s="23">
        <v>508.83</v>
      </c>
      <c r="W1265" s="23">
        <v>519.22</v>
      </c>
      <c r="X1265" s="23">
        <v>533.53</v>
      </c>
      <c r="Y1265" s="23">
        <v>555.92999999999995</v>
      </c>
    </row>
    <row r="1266" spans="1:25" ht="51.75" thickBot="1" x14ac:dyDescent="0.25">
      <c r="A1266" s="54" t="s">
        <v>38</v>
      </c>
      <c r="B1266" s="77">
        <v>583.09946300000001</v>
      </c>
      <c r="C1266" s="77">
        <v>605.70470838000006</v>
      </c>
      <c r="D1266" s="77">
        <v>617.27181884000004</v>
      </c>
      <c r="E1266" s="77">
        <v>624.88477995000005</v>
      </c>
      <c r="F1266" s="77">
        <v>623.20879155</v>
      </c>
      <c r="G1266" s="77">
        <v>621.57994021000002</v>
      </c>
      <c r="H1266" s="77">
        <v>613.36227686999996</v>
      </c>
      <c r="I1266" s="77">
        <v>599.90856048000001</v>
      </c>
      <c r="J1266" s="77">
        <v>581.26468996000006</v>
      </c>
      <c r="K1266" s="77">
        <v>550.32835369999998</v>
      </c>
      <c r="L1266" s="77">
        <v>525.25012978999996</v>
      </c>
      <c r="M1266" s="77">
        <v>522.62270508999995</v>
      </c>
      <c r="N1266" s="77">
        <v>531.80590407</v>
      </c>
      <c r="O1266" s="77">
        <v>544.30655926999998</v>
      </c>
      <c r="P1266" s="77">
        <v>548.95103437</v>
      </c>
      <c r="Q1266" s="77">
        <v>555.01507588000004</v>
      </c>
      <c r="R1266" s="77">
        <v>554.90388641000004</v>
      </c>
      <c r="S1266" s="77">
        <v>543.54579850000005</v>
      </c>
      <c r="T1266" s="77">
        <v>512.39800773000002</v>
      </c>
      <c r="U1266" s="77">
        <v>503.26927434999999</v>
      </c>
      <c r="V1266" s="77">
        <v>508.83018729000003</v>
      </c>
      <c r="W1266" s="77">
        <v>519.22234222999998</v>
      </c>
      <c r="X1266" s="77">
        <v>533.53171569000006</v>
      </c>
      <c r="Y1266" s="77">
        <v>555.92595949999998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588.99</v>
      </c>
      <c r="C1268" s="23">
        <v>613</v>
      </c>
      <c r="D1268" s="23">
        <v>623.79999999999995</v>
      </c>
      <c r="E1268" s="23">
        <v>629.07000000000005</v>
      </c>
      <c r="F1268" s="23">
        <v>628.29</v>
      </c>
      <c r="G1268" s="23">
        <v>615.67999999999995</v>
      </c>
      <c r="H1268" s="23">
        <v>582.66999999999996</v>
      </c>
      <c r="I1268" s="23">
        <v>540.79999999999995</v>
      </c>
      <c r="J1268" s="23">
        <v>528.91</v>
      </c>
      <c r="K1268" s="23">
        <v>525.13</v>
      </c>
      <c r="L1268" s="23">
        <v>521.9</v>
      </c>
      <c r="M1268" s="23">
        <v>522.04</v>
      </c>
      <c r="N1268" s="23">
        <v>525.04</v>
      </c>
      <c r="O1268" s="23">
        <v>530.92999999999995</v>
      </c>
      <c r="P1268" s="23">
        <v>540.72</v>
      </c>
      <c r="Q1268" s="23">
        <v>547.07000000000005</v>
      </c>
      <c r="R1268" s="23">
        <v>546.29999999999995</v>
      </c>
      <c r="S1268" s="23">
        <v>539.64</v>
      </c>
      <c r="T1268" s="23">
        <v>523.72</v>
      </c>
      <c r="U1268" s="23">
        <v>516.29</v>
      </c>
      <c r="V1268" s="23">
        <v>517.91</v>
      </c>
      <c r="W1268" s="23">
        <v>525.02</v>
      </c>
      <c r="X1268" s="23">
        <v>539.78</v>
      </c>
      <c r="Y1268" s="23">
        <v>567.79999999999995</v>
      </c>
    </row>
    <row r="1269" spans="1:25" ht="51.75" thickBot="1" x14ac:dyDescent="0.25">
      <c r="A1269" s="54" t="s">
        <v>38</v>
      </c>
      <c r="B1269" s="77">
        <v>588.98590989000002</v>
      </c>
      <c r="C1269" s="77">
        <v>612.99860003000003</v>
      </c>
      <c r="D1269" s="77">
        <v>623.80457851999995</v>
      </c>
      <c r="E1269" s="77">
        <v>629.07218843999999</v>
      </c>
      <c r="F1269" s="77">
        <v>628.29489731000001</v>
      </c>
      <c r="G1269" s="77">
        <v>615.67753198000003</v>
      </c>
      <c r="H1269" s="77">
        <v>582.66610761000004</v>
      </c>
      <c r="I1269" s="77">
        <v>540.80182907999995</v>
      </c>
      <c r="J1269" s="77">
        <v>528.90974773000005</v>
      </c>
      <c r="K1269" s="77">
        <v>525.13214075999997</v>
      </c>
      <c r="L1269" s="77">
        <v>521.90187585000001</v>
      </c>
      <c r="M1269" s="77">
        <v>522.04166927999995</v>
      </c>
      <c r="N1269" s="77">
        <v>525.04301805</v>
      </c>
      <c r="O1269" s="77">
        <v>530.93230258999995</v>
      </c>
      <c r="P1269" s="77">
        <v>540.72021930999995</v>
      </c>
      <c r="Q1269" s="77">
        <v>547.07381340999996</v>
      </c>
      <c r="R1269" s="77">
        <v>546.29938033999997</v>
      </c>
      <c r="S1269" s="77">
        <v>539.64016383000001</v>
      </c>
      <c r="T1269" s="77">
        <v>523.71792144999995</v>
      </c>
      <c r="U1269" s="77">
        <v>516.28892008000003</v>
      </c>
      <c r="V1269" s="77">
        <v>517.91302515999996</v>
      </c>
      <c r="W1269" s="77">
        <v>525.01615546999994</v>
      </c>
      <c r="X1269" s="77">
        <v>539.77671309000004</v>
      </c>
      <c r="Y1269" s="77">
        <v>567.80205108999996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599.23</v>
      </c>
      <c r="C1271" s="23">
        <v>622.1</v>
      </c>
      <c r="D1271" s="23">
        <v>635.15</v>
      </c>
      <c r="E1271" s="23">
        <v>640.4</v>
      </c>
      <c r="F1271" s="23">
        <v>638.42999999999995</v>
      </c>
      <c r="G1271" s="23">
        <v>629.89</v>
      </c>
      <c r="H1271" s="23">
        <v>593.89</v>
      </c>
      <c r="I1271" s="23">
        <v>553.28</v>
      </c>
      <c r="J1271" s="23">
        <v>535.13</v>
      </c>
      <c r="K1271" s="23">
        <v>525.24</v>
      </c>
      <c r="L1271" s="23">
        <v>524.73</v>
      </c>
      <c r="M1271" s="23">
        <v>531.28</v>
      </c>
      <c r="N1271" s="23">
        <v>542.32000000000005</v>
      </c>
      <c r="O1271" s="23">
        <v>549.78</v>
      </c>
      <c r="P1271" s="23">
        <v>556.46</v>
      </c>
      <c r="Q1271" s="23">
        <v>560.05999999999995</v>
      </c>
      <c r="R1271" s="23">
        <v>565.26</v>
      </c>
      <c r="S1271" s="23">
        <v>555.32000000000005</v>
      </c>
      <c r="T1271" s="23">
        <v>526.4</v>
      </c>
      <c r="U1271" s="23">
        <v>512.66</v>
      </c>
      <c r="V1271" s="23">
        <v>519.13</v>
      </c>
      <c r="W1271" s="23">
        <v>531.16999999999996</v>
      </c>
      <c r="X1271" s="23">
        <v>551.65</v>
      </c>
      <c r="Y1271" s="23">
        <v>579.57000000000005</v>
      </c>
    </row>
    <row r="1272" spans="1:25" ht="51.75" thickBot="1" x14ac:dyDescent="0.25">
      <c r="A1272" s="54" t="s">
        <v>38</v>
      </c>
      <c r="B1272" s="77">
        <v>599.23461778000001</v>
      </c>
      <c r="C1272" s="77">
        <v>622.09770354</v>
      </c>
      <c r="D1272" s="77">
        <v>635.15153862</v>
      </c>
      <c r="E1272" s="77">
        <v>640.39587381000001</v>
      </c>
      <c r="F1272" s="77">
        <v>638.43252690999998</v>
      </c>
      <c r="G1272" s="77">
        <v>629.88718835999998</v>
      </c>
      <c r="H1272" s="77">
        <v>593.88924326999995</v>
      </c>
      <c r="I1272" s="77">
        <v>553.27746338999998</v>
      </c>
      <c r="J1272" s="77">
        <v>535.13337219000005</v>
      </c>
      <c r="K1272" s="77">
        <v>525.23957451000001</v>
      </c>
      <c r="L1272" s="77">
        <v>524.72725017000005</v>
      </c>
      <c r="M1272" s="77">
        <v>531.27593505000004</v>
      </c>
      <c r="N1272" s="77">
        <v>542.32071373999997</v>
      </c>
      <c r="O1272" s="77">
        <v>549.78307570000004</v>
      </c>
      <c r="P1272" s="77">
        <v>556.45935338000004</v>
      </c>
      <c r="Q1272" s="77">
        <v>560.06426044</v>
      </c>
      <c r="R1272" s="77">
        <v>565.25960233000001</v>
      </c>
      <c r="S1272" s="77">
        <v>555.31857560000003</v>
      </c>
      <c r="T1272" s="77">
        <v>526.39890189000005</v>
      </c>
      <c r="U1272" s="77">
        <v>512.66391637000004</v>
      </c>
      <c r="V1272" s="77">
        <v>519.12684475000003</v>
      </c>
      <c r="W1272" s="77">
        <v>531.17462640999997</v>
      </c>
      <c r="X1272" s="77">
        <v>551.65385698</v>
      </c>
      <c r="Y1272" s="77">
        <v>579.57005365999999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596.80999999999995</v>
      </c>
      <c r="C1274" s="23">
        <v>619.5</v>
      </c>
      <c r="D1274" s="23">
        <v>630.21</v>
      </c>
      <c r="E1274" s="23">
        <v>633.92999999999995</v>
      </c>
      <c r="F1274" s="23">
        <v>632.83000000000004</v>
      </c>
      <c r="G1274" s="23">
        <v>623.14</v>
      </c>
      <c r="H1274" s="23">
        <v>587.1</v>
      </c>
      <c r="I1274" s="23">
        <v>547.12</v>
      </c>
      <c r="J1274" s="23">
        <v>528.58000000000004</v>
      </c>
      <c r="K1274" s="23">
        <v>520.89</v>
      </c>
      <c r="L1274" s="23">
        <v>520.35</v>
      </c>
      <c r="M1274" s="23">
        <v>524.73</v>
      </c>
      <c r="N1274" s="23">
        <v>534.22</v>
      </c>
      <c r="O1274" s="23">
        <v>539.29999999999995</v>
      </c>
      <c r="P1274" s="23">
        <v>547.29</v>
      </c>
      <c r="Q1274" s="23">
        <v>554.87</v>
      </c>
      <c r="R1274" s="23">
        <v>555.96</v>
      </c>
      <c r="S1274" s="23">
        <v>543.23</v>
      </c>
      <c r="T1274" s="23">
        <v>514.1</v>
      </c>
      <c r="U1274" s="23">
        <v>510.01</v>
      </c>
      <c r="V1274" s="23">
        <v>508.21</v>
      </c>
      <c r="W1274" s="23">
        <v>519.37</v>
      </c>
      <c r="X1274" s="23">
        <v>535.52</v>
      </c>
      <c r="Y1274" s="23">
        <v>564.25</v>
      </c>
    </row>
    <row r="1275" spans="1:25" ht="51.75" thickBot="1" x14ac:dyDescent="0.25">
      <c r="A1275" s="54" t="s">
        <v>38</v>
      </c>
      <c r="B1275" s="77">
        <v>596.80899394000005</v>
      </c>
      <c r="C1275" s="77">
        <v>619.50198903</v>
      </c>
      <c r="D1275" s="77">
        <v>630.21262325999999</v>
      </c>
      <c r="E1275" s="77">
        <v>633.92547956999999</v>
      </c>
      <c r="F1275" s="77">
        <v>632.82535622</v>
      </c>
      <c r="G1275" s="77">
        <v>623.13959555999998</v>
      </c>
      <c r="H1275" s="77">
        <v>587.09728964999999</v>
      </c>
      <c r="I1275" s="77">
        <v>547.11906514999998</v>
      </c>
      <c r="J1275" s="77">
        <v>528.58230967999998</v>
      </c>
      <c r="K1275" s="77">
        <v>520.88742827999999</v>
      </c>
      <c r="L1275" s="77">
        <v>520.35089714000003</v>
      </c>
      <c r="M1275" s="77">
        <v>524.72769344999995</v>
      </c>
      <c r="N1275" s="77">
        <v>534.22425180000005</v>
      </c>
      <c r="O1275" s="77">
        <v>539.29803350999998</v>
      </c>
      <c r="P1275" s="77">
        <v>547.28938621999998</v>
      </c>
      <c r="Q1275" s="77">
        <v>554.87230115</v>
      </c>
      <c r="R1275" s="77">
        <v>555.95915658000001</v>
      </c>
      <c r="S1275" s="77">
        <v>543.23074111999995</v>
      </c>
      <c r="T1275" s="77">
        <v>514.10035232999996</v>
      </c>
      <c r="U1275" s="77">
        <v>510.00695357000001</v>
      </c>
      <c r="V1275" s="77">
        <v>508.21255833999999</v>
      </c>
      <c r="W1275" s="77">
        <v>519.37290684000004</v>
      </c>
      <c r="X1275" s="77">
        <v>535.52393181000002</v>
      </c>
      <c r="Y1275" s="77">
        <v>564.24989476999997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551.04999999999995</v>
      </c>
      <c r="C1277" s="23">
        <v>569.70000000000005</v>
      </c>
      <c r="D1277" s="23">
        <v>580.54</v>
      </c>
      <c r="E1277" s="23">
        <v>584.91</v>
      </c>
      <c r="F1277" s="23">
        <v>587.49</v>
      </c>
      <c r="G1277" s="23">
        <v>578.72</v>
      </c>
      <c r="H1277" s="23">
        <v>543.74</v>
      </c>
      <c r="I1277" s="23">
        <v>511.24</v>
      </c>
      <c r="J1277" s="23">
        <v>510.6</v>
      </c>
      <c r="K1277" s="23">
        <v>512.37</v>
      </c>
      <c r="L1277" s="23">
        <v>511.43</v>
      </c>
      <c r="M1277" s="23">
        <v>514.54</v>
      </c>
      <c r="N1277" s="23">
        <v>512.84</v>
      </c>
      <c r="O1277" s="23">
        <v>512</v>
      </c>
      <c r="P1277" s="23">
        <v>512.52</v>
      </c>
      <c r="Q1277" s="23">
        <v>518.71</v>
      </c>
      <c r="R1277" s="23">
        <v>521.44000000000005</v>
      </c>
      <c r="S1277" s="23">
        <v>510.39</v>
      </c>
      <c r="T1277" s="23">
        <v>497.43</v>
      </c>
      <c r="U1277" s="23">
        <v>493.79</v>
      </c>
      <c r="V1277" s="23">
        <v>496.88</v>
      </c>
      <c r="W1277" s="23">
        <v>499.94</v>
      </c>
      <c r="X1277" s="23">
        <v>502.71</v>
      </c>
      <c r="Y1277" s="23">
        <v>524.77</v>
      </c>
    </row>
    <row r="1278" spans="1:25" ht="51.75" thickBot="1" x14ac:dyDescent="0.25">
      <c r="A1278" s="54" t="s">
        <v>38</v>
      </c>
      <c r="B1278" s="77">
        <v>551.05334297000002</v>
      </c>
      <c r="C1278" s="77">
        <v>569.69883274999995</v>
      </c>
      <c r="D1278" s="77">
        <v>580.53688990000001</v>
      </c>
      <c r="E1278" s="77">
        <v>584.90908763000004</v>
      </c>
      <c r="F1278" s="77">
        <v>587.48557670000002</v>
      </c>
      <c r="G1278" s="77">
        <v>578.72442196999998</v>
      </c>
      <c r="H1278" s="77">
        <v>543.74195255999996</v>
      </c>
      <c r="I1278" s="77">
        <v>511.23681304000002</v>
      </c>
      <c r="J1278" s="77">
        <v>510.60478684999998</v>
      </c>
      <c r="K1278" s="77">
        <v>512.36867938</v>
      </c>
      <c r="L1278" s="77">
        <v>511.43488966000001</v>
      </c>
      <c r="M1278" s="77">
        <v>514.53569938999999</v>
      </c>
      <c r="N1278" s="77">
        <v>512.83820491999995</v>
      </c>
      <c r="O1278" s="77">
        <v>511.9976858</v>
      </c>
      <c r="P1278" s="77">
        <v>512.51986319000002</v>
      </c>
      <c r="Q1278" s="77">
        <v>518.70764402999998</v>
      </c>
      <c r="R1278" s="77">
        <v>521.43628315000001</v>
      </c>
      <c r="S1278" s="77">
        <v>510.38621339000002</v>
      </c>
      <c r="T1278" s="77">
        <v>497.42717592999998</v>
      </c>
      <c r="U1278" s="77">
        <v>493.79465155000003</v>
      </c>
      <c r="V1278" s="77">
        <v>496.87769688999998</v>
      </c>
      <c r="W1278" s="77">
        <v>499.94099041999999</v>
      </c>
      <c r="X1278" s="77">
        <v>502.70519003999999</v>
      </c>
      <c r="Y1278" s="77">
        <v>524.76618668000003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558.9</v>
      </c>
      <c r="C1280" s="23">
        <v>576.65</v>
      </c>
      <c r="D1280" s="23">
        <v>586.19000000000005</v>
      </c>
      <c r="E1280" s="23">
        <v>590.4</v>
      </c>
      <c r="F1280" s="23">
        <v>589.9</v>
      </c>
      <c r="G1280" s="23">
        <v>581.71</v>
      </c>
      <c r="H1280" s="23">
        <v>547.97</v>
      </c>
      <c r="I1280" s="23">
        <v>529.01</v>
      </c>
      <c r="J1280" s="23">
        <v>519.59</v>
      </c>
      <c r="K1280" s="23">
        <v>511.01</v>
      </c>
      <c r="L1280" s="23">
        <v>504.91</v>
      </c>
      <c r="M1280" s="23">
        <v>511.22</v>
      </c>
      <c r="N1280" s="23">
        <v>516.9</v>
      </c>
      <c r="O1280" s="23">
        <v>518.74</v>
      </c>
      <c r="P1280" s="23">
        <v>519.23</v>
      </c>
      <c r="Q1280" s="23">
        <v>518.94000000000005</v>
      </c>
      <c r="R1280" s="23">
        <v>516.24</v>
      </c>
      <c r="S1280" s="23">
        <v>517.04</v>
      </c>
      <c r="T1280" s="23">
        <v>507.98</v>
      </c>
      <c r="U1280" s="23">
        <v>495.71</v>
      </c>
      <c r="V1280" s="23">
        <v>504.6</v>
      </c>
      <c r="W1280" s="23">
        <v>514.94000000000005</v>
      </c>
      <c r="X1280" s="23">
        <v>516.66999999999996</v>
      </c>
      <c r="Y1280" s="23">
        <v>529.62</v>
      </c>
    </row>
    <row r="1281" spans="1:25" ht="51.75" thickBot="1" x14ac:dyDescent="0.25">
      <c r="A1281" s="54" t="s">
        <v>38</v>
      </c>
      <c r="B1281" s="77">
        <v>558.90113836</v>
      </c>
      <c r="C1281" s="77">
        <v>576.64835554000001</v>
      </c>
      <c r="D1281" s="77">
        <v>586.18933016999995</v>
      </c>
      <c r="E1281" s="77">
        <v>590.40118285999995</v>
      </c>
      <c r="F1281" s="77">
        <v>589.89615832000004</v>
      </c>
      <c r="G1281" s="77">
        <v>581.70583851000004</v>
      </c>
      <c r="H1281" s="77">
        <v>547.96813810000003</v>
      </c>
      <c r="I1281" s="77">
        <v>529.00556899000003</v>
      </c>
      <c r="J1281" s="77">
        <v>519.58739628000001</v>
      </c>
      <c r="K1281" s="77">
        <v>511.00865714999998</v>
      </c>
      <c r="L1281" s="77">
        <v>504.90891520999998</v>
      </c>
      <c r="M1281" s="77">
        <v>511.22282740000003</v>
      </c>
      <c r="N1281" s="77">
        <v>516.89645322000001</v>
      </c>
      <c r="O1281" s="77">
        <v>518.73506907000001</v>
      </c>
      <c r="P1281" s="77">
        <v>519.22627876000001</v>
      </c>
      <c r="Q1281" s="77">
        <v>518.93830951999996</v>
      </c>
      <c r="R1281" s="77">
        <v>516.23519256999998</v>
      </c>
      <c r="S1281" s="77">
        <v>517.04371990000004</v>
      </c>
      <c r="T1281" s="77">
        <v>507.98085413000001</v>
      </c>
      <c r="U1281" s="77">
        <v>495.70771053999999</v>
      </c>
      <c r="V1281" s="77">
        <v>504.59962249</v>
      </c>
      <c r="W1281" s="77">
        <v>514.94113093999999</v>
      </c>
      <c r="X1281" s="77">
        <v>516.67228722000004</v>
      </c>
      <c r="Y1281" s="77">
        <v>529.61533548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550.12</v>
      </c>
      <c r="C1283" s="23">
        <v>570.97</v>
      </c>
      <c r="D1283" s="23">
        <v>580.80999999999995</v>
      </c>
      <c r="E1283" s="23">
        <v>583.87</v>
      </c>
      <c r="F1283" s="23">
        <v>586.87</v>
      </c>
      <c r="G1283" s="23">
        <v>583.45000000000005</v>
      </c>
      <c r="H1283" s="23">
        <v>568.55999999999995</v>
      </c>
      <c r="I1283" s="23">
        <v>550.42999999999995</v>
      </c>
      <c r="J1283" s="23">
        <v>531.46</v>
      </c>
      <c r="K1283" s="23">
        <v>528.09</v>
      </c>
      <c r="L1283" s="23">
        <v>523.77</v>
      </c>
      <c r="M1283" s="23">
        <v>526.32000000000005</v>
      </c>
      <c r="N1283" s="23">
        <v>527.89</v>
      </c>
      <c r="O1283" s="23">
        <v>525.78</v>
      </c>
      <c r="P1283" s="23">
        <v>526.96</v>
      </c>
      <c r="Q1283" s="23">
        <v>531.15</v>
      </c>
      <c r="R1283" s="23">
        <v>533.77</v>
      </c>
      <c r="S1283" s="23">
        <v>524.12</v>
      </c>
      <c r="T1283" s="23">
        <v>516.01</v>
      </c>
      <c r="U1283" s="23">
        <v>513.03</v>
      </c>
      <c r="V1283" s="23">
        <v>514.89</v>
      </c>
      <c r="W1283" s="23">
        <v>517.59</v>
      </c>
      <c r="X1283" s="23">
        <v>519.07000000000005</v>
      </c>
      <c r="Y1283" s="23">
        <v>532.47</v>
      </c>
    </row>
    <row r="1284" spans="1:25" ht="51.75" thickBot="1" x14ac:dyDescent="0.25">
      <c r="A1284" s="54" t="s">
        <v>38</v>
      </c>
      <c r="B1284" s="77">
        <v>550.11569711000004</v>
      </c>
      <c r="C1284" s="77">
        <v>570.97320309999998</v>
      </c>
      <c r="D1284" s="77">
        <v>580.80646982999997</v>
      </c>
      <c r="E1284" s="77">
        <v>583.87066406999998</v>
      </c>
      <c r="F1284" s="77">
        <v>586.86886360999995</v>
      </c>
      <c r="G1284" s="77">
        <v>583.44556686999999</v>
      </c>
      <c r="H1284" s="77">
        <v>568.55876870999998</v>
      </c>
      <c r="I1284" s="77">
        <v>550.43170091000002</v>
      </c>
      <c r="J1284" s="77">
        <v>531.46084257999996</v>
      </c>
      <c r="K1284" s="77">
        <v>528.08777750000002</v>
      </c>
      <c r="L1284" s="77">
        <v>523.7667391</v>
      </c>
      <c r="M1284" s="77">
        <v>526.31868830999997</v>
      </c>
      <c r="N1284" s="77">
        <v>527.88739979000002</v>
      </c>
      <c r="O1284" s="77">
        <v>525.77754864999997</v>
      </c>
      <c r="P1284" s="77">
        <v>526.96046529</v>
      </c>
      <c r="Q1284" s="77">
        <v>531.15428980000002</v>
      </c>
      <c r="R1284" s="77">
        <v>533.76997253000002</v>
      </c>
      <c r="S1284" s="77">
        <v>524.11988812000004</v>
      </c>
      <c r="T1284" s="77">
        <v>516.01381378999997</v>
      </c>
      <c r="U1284" s="77">
        <v>513.02946185999997</v>
      </c>
      <c r="V1284" s="77">
        <v>514.88852718999999</v>
      </c>
      <c r="W1284" s="77">
        <v>517.59475975999999</v>
      </c>
      <c r="X1284" s="77">
        <v>519.07039824000003</v>
      </c>
      <c r="Y1284" s="77">
        <v>532.47392573000002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532.28</v>
      </c>
      <c r="C1286" s="23">
        <v>552.95000000000005</v>
      </c>
      <c r="D1286" s="23">
        <v>555.16999999999996</v>
      </c>
      <c r="E1286" s="23">
        <v>555.85</v>
      </c>
      <c r="F1286" s="23">
        <v>555.12</v>
      </c>
      <c r="G1286" s="23">
        <v>550.76</v>
      </c>
      <c r="H1286" s="23">
        <v>548.9</v>
      </c>
      <c r="I1286" s="23">
        <v>555.91999999999996</v>
      </c>
      <c r="J1286" s="23">
        <v>544.66999999999996</v>
      </c>
      <c r="K1286" s="23">
        <v>523</v>
      </c>
      <c r="L1286" s="23">
        <v>509.52</v>
      </c>
      <c r="M1286" s="23">
        <v>511.98</v>
      </c>
      <c r="N1286" s="23">
        <v>514.84</v>
      </c>
      <c r="O1286" s="23">
        <v>548.05999999999995</v>
      </c>
      <c r="P1286" s="23">
        <v>553.62</v>
      </c>
      <c r="Q1286" s="23">
        <v>554.19000000000005</v>
      </c>
      <c r="R1286" s="23">
        <v>552.04</v>
      </c>
      <c r="S1286" s="23">
        <v>534.96</v>
      </c>
      <c r="T1286" s="23">
        <v>503.11</v>
      </c>
      <c r="U1286" s="23">
        <v>504.63</v>
      </c>
      <c r="V1286" s="23">
        <v>501.68</v>
      </c>
      <c r="W1286" s="23">
        <v>507.03</v>
      </c>
      <c r="X1286" s="23">
        <v>511.42</v>
      </c>
      <c r="Y1286" s="23">
        <v>543.55999999999995</v>
      </c>
    </row>
    <row r="1287" spans="1:25" ht="51.75" thickBot="1" x14ac:dyDescent="0.25">
      <c r="A1287" s="54" t="s">
        <v>38</v>
      </c>
      <c r="B1287" s="77">
        <v>532.27703641999994</v>
      </c>
      <c r="C1287" s="77">
        <v>552.95354242999997</v>
      </c>
      <c r="D1287" s="77">
        <v>555.1695886</v>
      </c>
      <c r="E1287" s="77">
        <v>555.84604180999997</v>
      </c>
      <c r="F1287" s="77">
        <v>555.12056987000005</v>
      </c>
      <c r="G1287" s="77">
        <v>550.76292708999995</v>
      </c>
      <c r="H1287" s="77">
        <v>548.90364026999998</v>
      </c>
      <c r="I1287" s="77">
        <v>555.91868609000005</v>
      </c>
      <c r="J1287" s="77">
        <v>544.67262743000003</v>
      </c>
      <c r="K1287" s="77">
        <v>522.99589833000005</v>
      </c>
      <c r="L1287" s="77">
        <v>509.51569933000002</v>
      </c>
      <c r="M1287" s="77">
        <v>511.97885824000002</v>
      </c>
      <c r="N1287" s="77">
        <v>514.84111516999997</v>
      </c>
      <c r="O1287" s="77">
        <v>548.05896395000002</v>
      </c>
      <c r="P1287" s="77">
        <v>553.62457297000003</v>
      </c>
      <c r="Q1287" s="77">
        <v>554.18892514000004</v>
      </c>
      <c r="R1287" s="77">
        <v>552.03569367</v>
      </c>
      <c r="S1287" s="77">
        <v>534.95753831000002</v>
      </c>
      <c r="T1287" s="77">
        <v>503.11437411000003</v>
      </c>
      <c r="U1287" s="77">
        <v>504.63415313000002</v>
      </c>
      <c r="V1287" s="77">
        <v>501.68004868999998</v>
      </c>
      <c r="W1287" s="77">
        <v>507.03082766</v>
      </c>
      <c r="X1287" s="77">
        <v>511.42243595000002</v>
      </c>
      <c r="Y1287" s="77">
        <v>543.55778995000003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569.71</v>
      </c>
      <c r="C1289" s="23">
        <v>593.29999999999995</v>
      </c>
      <c r="D1289" s="23">
        <v>603.5</v>
      </c>
      <c r="E1289" s="23">
        <v>601.91999999999996</v>
      </c>
      <c r="F1289" s="23">
        <v>601.35</v>
      </c>
      <c r="G1289" s="23">
        <v>592.62</v>
      </c>
      <c r="H1289" s="23">
        <v>565.73</v>
      </c>
      <c r="I1289" s="23">
        <v>528.58000000000004</v>
      </c>
      <c r="J1289" s="23">
        <v>512.95000000000005</v>
      </c>
      <c r="K1289" s="23">
        <v>513.45000000000005</v>
      </c>
      <c r="L1289" s="23">
        <v>509.06</v>
      </c>
      <c r="M1289" s="23">
        <v>507.32</v>
      </c>
      <c r="N1289" s="23">
        <v>512.14</v>
      </c>
      <c r="O1289" s="23">
        <v>518.49</v>
      </c>
      <c r="P1289" s="23">
        <v>524.46</v>
      </c>
      <c r="Q1289" s="23">
        <v>530.76</v>
      </c>
      <c r="R1289" s="23">
        <v>529.62</v>
      </c>
      <c r="S1289" s="23">
        <v>523.01</v>
      </c>
      <c r="T1289" s="23">
        <v>507.43</v>
      </c>
      <c r="U1289" s="23">
        <v>515.86</v>
      </c>
      <c r="V1289" s="23">
        <v>512.04</v>
      </c>
      <c r="W1289" s="23">
        <v>506.49</v>
      </c>
      <c r="X1289" s="23">
        <v>513.13</v>
      </c>
      <c r="Y1289" s="23">
        <v>551.55999999999995</v>
      </c>
    </row>
    <row r="1290" spans="1:25" ht="51.75" thickBot="1" x14ac:dyDescent="0.25">
      <c r="A1290" s="54" t="s">
        <v>38</v>
      </c>
      <c r="B1290" s="77">
        <v>569.71290426999997</v>
      </c>
      <c r="C1290" s="77">
        <v>593.29740517000005</v>
      </c>
      <c r="D1290" s="77">
        <v>603.50084737999998</v>
      </c>
      <c r="E1290" s="77">
        <v>601.92360704999999</v>
      </c>
      <c r="F1290" s="77">
        <v>601.35041687</v>
      </c>
      <c r="G1290" s="77">
        <v>592.62023574</v>
      </c>
      <c r="H1290" s="77">
        <v>565.72799425000005</v>
      </c>
      <c r="I1290" s="77">
        <v>528.58468297000002</v>
      </c>
      <c r="J1290" s="77">
        <v>512.94739412000001</v>
      </c>
      <c r="K1290" s="77">
        <v>513.44625679000001</v>
      </c>
      <c r="L1290" s="77">
        <v>509.06079792999998</v>
      </c>
      <c r="M1290" s="77">
        <v>507.32422373999998</v>
      </c>
      <c r="N1290" s="77">
        <v>512.14373821000004</v>
      </c>
      <c r="O1290" s="77">
        <v>518.48995644000001</v>
      </c>
      <c r="P1290" s="77">
        <v>524.46384627999998</v>
      </c>
      <c r="Q1290" s="77">
        <v>530.76316927000005</v>
      </c>
      <c r="R1290" s="77">
        <v>529.62283993000005</v>
      </c>
      <c r="S1290" s="77">
        <v>523.00783995999996</v>
      </c>
      <c r="T1290" s="77">
        <v>507.42835878</v>
      </c>
      <c r="U1290" s="77">
        <v>515.85796769000001</v>
      </c>
      <c r="V1290" s="77">
        <v>512.03508957999998</v>
      </c>
      <c r="W1290" s="77">
        <v>506.48918600000002</v>
      </c>
      <c r="X1290" s="77">
        <v>513.13080123999998</v>
      </c>
      <c r="Y1290" s="77">
        <v>551.55739772000004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518.14</v>
      </c>
      <c r="C1292" s="23">
        <v>516.29999999999995</v>
      </c>
      <c r="D1292" s="23">
        <v>521.74</v>
      </c>
      <c r="E1292" s="23">
        <v>524.52</v>
      </c>
      <c r="F1292" s="23">
        <v>525.16999999999996</v>
      </c>
      <c r="G1292" s="23">
        <v>519.61</v>
      </c>
      <c r="H1292" s="23">
        <v>523.96</v>
      </c>
      <c r="I1292" s="23">
        <v>531.16999999999996</v>
      </c>
      <c r="J1292" s="23">
        <v>534.20000000000005</v>
      </c>
      <c r="K1292" s="23">
        <v>534.80999999999995</v>
      </c>
      <c r="L1292" s="23">
        <v>535.45000000000005</v>
      </c>
      <c r="M1292" s="23">
        <v>531.33000000000004</v>
      </c>
      <c r="N1292" s="23">
        <v>529.01</v>
      </c>
      <c r="O1292" s="23">
        <v>537.38</v>
      </c>
      <c r="P1292" s="23">
        <v>541.16999999999996</v>
      </c>
      <c r="Q1292" s="23">
        <v>540.14</v>
      </c>
      <c r="R1292" s="23">
        <v>538.20000000000005</v>
      </c>
      <c r="S1292" s="23">
        <v>539.41</v>
      </c>
      <c r="T1292" s="23">
        <v>536.66999999999996</v>
      </c>
      <c r="U1292" s="23">
        <v>536.71</v>
      </c>
      <c r="V1292" s="23">
        <v>536.71</v>
      </c>
      <c r="W1292" s="23">
        <v>538.28</v>
      </c>
      <c r="X1292" s="23">
        <v>537.37</v>
      </c>
      <c r="Y1292" s="23">
        <v>538.55999999999995</v>
      </c>
    </row>
    <row r="1293" spans="1:25" ht="51.75" thickBot="1" x14ac:dyDescent="0.25">
      <c r="A1293" s="54" t="s">
        <v>38</v>
      </c>
      <c r="B1293" s="77">
        <v>518.13536180000006</v>
      </c>
      <c r="C1293" s="77">
        <v>516.30414819999999</v>
      </c>
      <c r="D1293" s="77">
        <v>521.74065903999997</v>
      </c>
      <c r="E1293" s="77">
        <v>524.52252884999996</v>
      </c>
      <c r="F1293" s="77">
        <v>525.17419928000004</v>
      </c>
      <c r="G1293" s="77">
        <v>519.61206319999997</v>
      </c>
      <c r="H1293" s="77">
        <v>523.96155522000004</v>
      </c>
      <c r="I1293" s="77">
        <v>531.17316364999999</v>
      </c>
      <c r="J1293" s="77">
        <v>534.19736707000004</v>
      </c>
      <c r="K1293" s="77">
        <v>534.81246449000002</v>
      </c>
      <c r="L1293" s="77">
        <v>535.44918658999995</v>
      </c>
      <c r="M1293" s="77">
        <v>531.32987992999995</v>
      </c>
      <c r="N1293" s="77">
        <v>529.00962389999995</v>
      </c>
      <c r="O1293" s="77">
        <v>537.37939008000001</v>
      </c>
      <c r="P1293" s="77">
        <v>541.17318883999997</v>
      </c>
      <c r="Q1293" s="77">
        <v>540.14163503999998</v>
      </c>
      <c r="R1293" s="77">
        <v>538.19546513</v>
      </c>
      <c r="S1293" s="77">
        <v>539.40820624000003</v>
      </c>
      <c r="T1293" s="77">
        <v>536.67213403999995</v>
      </c>
      <c r="U1293" s="77">
        <v>536.70551673</v>
      </c>
      <c r="V1293" s="77">
        <v>536.71339565999995</v>
      </c>
      <c r="W1293" s="77">
        <v>538.28091893999999</v>
      </c>
      <c r="X1293" s="77">
        <v>537.36598589000005</v>
      </c>
      <c r="Y1293" s="77">
        <v>538.55559315999994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537.08000000000004</v>
      </c>
      <c r="C1295" s="23">
        <v>560.03</v>
      </c>
      <c r="D1295" s="23">
        <v>569.29</v>
      </c>
      <c r="E1295" s="23">
        <v>574.03</v>
      </c>
      <c r="F1295" s="23">
        <v>572.9</v>
      </c>
      <c r="G1295" s="23">
        <v>561.51</v>
      </c>
      <c r="H1295" s="23">
        <v>537.65</v>
      </c>
      <c r="I1295" s="23">
        <v>539.44000000000005</v>
      </c>
      <c r="J1295" s="23">
        <v>543.44000000000005</v>
      </c>
      <c r="K1295" s="23">
        <v>542.9</v>
      </c>
      <c r="L1295" s="23">
        <v>543.34</v>
      </c>
      <c r="M1295" s="23">
        <v>540.69000000000005</v>
      </c>
      <c r="N1295" s="23">
        <v>541.41999999999996</v>
      </c>
      <c r="O1295" s="23">
        <v>537.55999999999995</v>
      </c>
      <c r="P1295" s="23">
        <v>537.84</v>
      </c>
      <c r="Q1295" s="23">
        <v>538.04999999999995</v>
      </c>
      <c r="R1295" s="23">
        <v>534.6</v>
      </c>
      <c r="S1295" s="23">
        <v>537.16999999999996</v>
      </c>
      <c r="T1295" s="23">
        <v>544.35</v>
      </c>
      <c r="U1295" s="23">
        <v>556.84</v>
      </c>
      <c r="V1295" s="23">
        <v>566.20000000000005</v>
      </c>
      <c r="W1295" s="23">
        <v>568.80999999999995</v>
      </c>
      <c r="X1295" s="23">
        <v>568.89</v>
      </c>
      <c r="Y1295" s="23">
        <v>578.16</v>
      </c>
    </row>
    <row r="1296" spans="1:25" ht="51.75" thickBot="1" x14ac:dyDescent="0.25">
      <c r="A1296" s="54" t="s">
        <v>38</v>
      </c>
      <c r="B1296" s="77">
        <v>537.08438478000005</v>
      </c>
      <c r="C1296" s="77">
        <v>560.02921470000001</v>
      </c>
      <c r="D1296" s="77">
        <v>569.28761261</v>
      </c>
      <c r="E1296" s="77">
        <v>574.02798517999997</v>
      </c>
      <c r="F1296" s="77">
        <v>572.90083103999996</v>
      </c>
      <c r="G1296" s="77">
        <v>561.51408730000003</v>
      </c>
      <c r="H1296" s="77">
        <v>537.64566345000003</v>
      </c>
      <c r="I1296" s="77">
        <v>539.43971219000002</v>
      </c>
      <c r="J1296" s="77">
        <v>543.43657167000003</v>
      </c>
      <c r="K1296" s="77">
        <v>542.90432906000001</v>
      </c>
      <c r="L1296" s="77">
        <v>543.34145319000004</v>
      </c>
      <c r="M1296" s="77">
        <v>540.69268934000002</v>
      </c>
      <c r="N1296" s="77">
        <v>541.42420010000001</v>
      </c>
      <c r="O1296" s="77">
        <v>537.56138432</v>
      </c>
      <c r="P1296" s="77">
        <v>537.84371966000003</v>
      </c>
      <c r="Q1296" s="77">
        <v>538.05443494999997</v>
      </c>
      <c r="R1296" s="77">
        <v>534.59522024</v>
      </c>
      <c r="S1296" s="77">
        <v>537.16613203999998</v>
      </c>
      <c r="T1296" s="77">
        <v>544.34877262999998</v>
      </c>
      <c r="U1296" s="77">
        <v>556.84197724000001</v>
      </c>
      <c r="V1296" s="77">
        <v>566.20062011000005</v>
      </c>
      <c r="W1296" s="77">
        <v>568.81247796000002</v>
      </c>
      <c r="X1296" s="77">
        <v>568.89137000000005</v>
      </c>
      <c r="Y1296" s="77">
        <v>578.15864461000001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529.35</v>
      </c>
      <c r="C1298" s="23">
        <v>536.63</v>
      </c>
      <c r="D1298" s="23">
        <v>549.9</v>
      </c>
      <c r="E1298" s="23">
        <v>553.89</v>
      </c>
      <c r="F1298" s="23">
        <v>552.76</v>
      </c>
      <c r="G1298" s="23">
        <v>543.86</v>
      </c>
      <c r="H1298" s="23">
        <v>525.66</v>
      </c>
      <c r="I1298" s="23">
        <v>540.65</v>
      </c>
      <c r="J1298" s="23">
        <v>550.74</v>
      </c>
      <c r="K1298" s="23">
        <v>551.17999999999995</v>
      </c>
      <c r="L1298" s="23">
        <v>547.5</v>
      </c>
      <c r="M1298" s="23">
        <v>545.37</v>
      </c>
      <c r="N1298" s="23">
        <v>542.76</v>
      </c>
      <c r="O1298" s="23">
        <v>542.59</v>
      </c>
      <c r="P1298" s="23">
        <v>544.21</v>
      </c>
      <c r="Q1298" s="23">
        <v>542.96</v>
      </c>
      <c r="R1298" s="23">
        <v>541.41999999999996</v>
      </c>
      <c r="S1298" s="23">
        <v>541.38</v>
      </c>
      <c r="T1298" s="23">
        <v>538.53</v>
      </c>
      <c r="U1298" s="23">
        <v>540.55999999999995</v>
      </c>
      <c r="V1298" s="23">
        <v>543.04</v>
      </c>
      <c r="W1298" s="23">
        <v>542.96</v>
      </c>
      <c r="X1298" s="23">
        <v>542.34</v>
      </c>
      <c r="Y1298" s="23">
        <v>543.54999999999995</v>
      </c>
    </row>
    <row r="1299" spans="1:25" ht="51.75" thickBot="1" x14ac:dyDescent="0.25">
      <c r="A1299" s="54" t="s">
        <v>38</v>
      </c>
      <c r="B1299" s="77">
        <v>529.35329463000005</v>
      </c>
      <c r="C1299" s="77">
        <v>536.63154773999997</v>
      </c>
      <c r="D1299" s="77">
        <v>549.89603719000002</v>
      </c>
      <c r="E1299" s="77">
        <v>553.89208661999999</v>
      </c>
      <c r="F1299" s="77">
        <v>552.76109554000004</v>
      </c>
      <c r="G1299" s="77">
        <v>543.85720966999997</v>
      </c>
      <c r="H1299" s="77">
        <v>525.66053639999996</v>
      </c>
      <c r="I1299" s="77">
        <v>540.65309212</v>
      </c>
      <c r="J1299" s="77">
        <v>550.74123878</v>
      </c>
      <c r="K1299" s="77">
        <v>551.17601688000002</v>
      </c>
      <c r="L1299" s="77">
        <v>547.49704137000003</v>
      </c>
      <c r="M1299" s="77">
        <v>545.37343731999999</v>
      </c>
      <c r="N1299" s="77">
        <v>542.75850480999998</v>
      </c>
      <c r="O1299" s="77">
        <v>542.58638347999999</v>
      </c>
      <c r="P1299" s="77">
        <v>544.2117806</v>
      </c>
      <c r="Q1299" s="77">
        <v>542.96091966999995</v>
      </c>
      <c r="R1299" s="77">
        <v>541.42480975000001</v>
      </c>
      <c r="S1299" s="77">
        <v>541.37771369999996</v>
      </c>
      <c r="T1299" s="77">
        <v>538.53422178999995</v>
      </c>
      <c r="U1299" s="77">
        <v>540.55779429999996</v>
      </c>
      <c r="V1299" s="77">
        <v>543.03954152999995</v>
      </c>
      <c r="W1299" s="77">
        <v>542.96321813999998</v>
      </c>
      <c r="X1299" s="77">
        <v>542.33553868000001</v>
      </c>
      <c r="Y1299" s="77">
        <v>543.54893993999997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552.09</v>
      </c>
      <c r="C1301" s="23">
        <v>579.78</v>
      </c>
      <c r="D1301" s="23">
        <v>587.98</v>
      </c>
      <c r="E1301" s="23">
        <v>594.54999999999995</v>
      </c>
      <c r="F1301" s="23">
        <v>591.75</v>
      </c>
      <c r="G1301" s="23">
        <v>577.95000000000005</v>
      </c>
      <c r="H1301" s="23">
        <v>549.08000000000004</v>
      </c>
      <c r="I1301" s="23">
        <v>549.08000000000004</v>
      </c>
      <c r="J1301" s="23">
        <v>549.4</v>
      </c>
      <c r="K1301" s="23">
        <v>551.41999999999996</v>
      </c>
      <c r="L1301" s="23">
        <v>548.36</v>
      </c>
      <c r="M1301" s="23">
        <v>544.41</v>
      </c>
      <c r="N1301" s="23">
        <v>541.11</v>
      </c>
      <c r="O1301" s="23">
        <v>540.97</v>
      </c>
      <c r="P1301" s="23">
        <v>533.39</v>
      </c>
      <c r="Q1301" s="23">
        <v>533.65</v>
      </c>
      <c r="R1301" s="23">
        <v>531.75</v>
      </c>
      <c r="S1301" s="23">
        <v>530.22</v>
      </c>
      <c r="T1301" s="23">
        <v>527</v>
      </c>
      <c r="U1301" s="23">
        <v>526.91999999999996</v>
      </c>
      <c r="V1301" s="23">
        <v>527.16999999999996</v>
      </c>
      <c r="W1301" s="23">
        <v>492.59</v>
      </c>
      <c r="X1301" s="23">
        <v>466.96</v>
      </c>
      <c r="Y1301" s="23">
        <v>490.48</v>
      </c>
    </row>
    <row r="1302" spans="1:25" ht="51.75" thickBot="1" x14ac:dyDescent="0.25">
      <c r="A1302" s="54" t="s">
        <v>38</v>
      </c>
      <c r="B1302" s="77">
        <v>552.09499589999996</v>
      </c>
      <c r="C1302" s="77">
        <v>579.77826051</v>
      </c>
      <c r="D1302" s="77">
        <v>587.97936046999996</v>
      </c>
      <c r="E1302" s="77">
        <v>594.54524016000005</v>
      </c>
      <c r="F1302" s="77">
        <v>591.74977521999995</v>
      </c>
      <c r="G1302" s="77">
        <v>577.94877035000002</v>
      </c>
      <c r="H1302" s="77">
        <v>549.08056844999999</v>
      </c>
      <c r="I1302" s="77">
        <v>549.07530212999995</v>
      </c>
      <c r="J1302" s="77">
        <v>549.40136987000005</v>
      </c>
      <c r="K1302" s="77">
        <v>551.4206719</v>
      </c>
      <c r="L1302" s="77">
        <v>548.35576571000001</v>
      </c>
      <c r="M1302" s="77">
        <v>544.40970677999996</v>
      </c>
      <c r="N1302" s="77">
        <v>541.11489023000001</v>
      </c>
      <c r="O1302" s="77">
        <v>540.97237872000005</v>
      </c>
      <c r="P1302" s="77">
        <v>533.38785143999996</v>
      </c>
      <c r="Q1302" s="77">
        <v>533.64685255999996</v>
      </c>
      <c r="R1302" s="77">
        <v>531.75163087999999</v>
      </c>
      <c r="S1302" s="77">
        <v>530.22215274999996</v>
      </c>
      <c r="T1302" s="77">
        <v>527.00239801999999</v>
      </c>
      <c r="U1302" s="77">
        <v>526.92126287999997</v>
      </c>
      <c r="V1302" s="77">
        <v>527.16852814000003</v>
      </c>
      <c r="W1302" s="77">
        <v>492.58807555999999</v>
      </c>
      <c r="X1302" s="77">
        <v>466.95707704</v>
      </c>
      <c r="Y1302" s="77">
        <v>490.48329897999997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546.21</v>
      </c>
      <c r="C1304" s="23">
        <v>549.39</v>
      </c>
      <c r="D1304" s="23">
        <v>569.38</v>
      </c>
      <c r="E1304" s="23">
        <v>575.30999999999995</v>
      </c>
      <c r="F1304" s="23">
        <v>573.59</v>
      </c>
      <c r="G1304" s="23">
        <v>565.83000000000004</v>
      </c>
      <c r="H1304" s="23">
        <v>537.24</v>
      </c>
      <c r="I1304" s="23">
        <v>524.15</v>
      </c>
      <c r="J1304" s="23">
        <v>489.88</v>
      </c>
      <c r="K1304" s="23">
        <v>487.69</v>
      </c>
      <c r="L1304" s="23">
        <v>490.32</v>
      </c>
      <c r="M1304" s="23">
        <v>491.83</v>
      </c>
      <c r="N1304" s="23">
        <v>488.78</v>
      </c>
      <c r="O1304" s="23">
        <v>488.53</v>
      </c>
      <c r="P1304" s="23">
        <v>489.19</v>
      </c>
      <c r="Q1304" s="23">
        <v>487.1</v>
      </c>
      <c r="R1304" s="23">
        <v>472.29</v>
      </c>
      <c r="S1304" s="23">
        <v>488.9</v>
      </c>
      <c r="T1304" s="23">
        <v>486.29</v>
      </c>
      <c r="U1304" s="23">
        <v>485.64</v>
      </c>
      <c r="V1304" s="23">
        <v>487.76</v>
      </c>
      <c r="W1304" s="23">
        <v>490.37</v>
      </c>
      <c r="X1304" s="23">
        <v>487.44</v>
      </c>
      <c r="Y1304" s="23">
        <v>495.16</v>
      </c>
    </row>
    <row r="1305" spans="1:25" ht="51.75" thickBot="1" x14ac:dyDescent="0.25">
      <c r="A1305" s="54" t="s">
        <v>38</v>
      </c>
      <c r="B1305" s="77">
        <v>546.21139432999996</v>
      </c>
      <c r="C1305" s="77">
        <v>549.38587787999995</v>
      </c>
      <c r="D1305" s="77">
        <v>569.37917387000005</v>
      </c>
      <c r="E1305" s="77">
        <v>575.30917188000001</v>
      </c>
      <c r="F1305" s="77">
        <v>573.58900440000002</v>
      </c>
      <c r="G1305" s="77">
        <v>565.82931785000005</v>
      </c>
      <c r="H1305" s="77">
        <v>537.24314881999999</v>
      </c>
      <c r="I1305" s="77">
        <v>524.15169032999995</v>
      </c>
      <c r="J1305" s="77">
        <v>489.87758529000001</v>
      </c>
      <c r="K1305" s="77">
        <v>487.68530134999997</v>
      </c>
      <c r="L1305" s="77">
        <v>490.32457949000002</v>
      </c>
      <c r="M1305" s="77">
        <v>491.83336263000001</v>
      </c>
      <c r="N1305" s="77">
        <v>488.78292542999998</v>
      </c>
      <c r="O1305" s="77">
        <v>488.52760627999999</v>
      </c>
      <c r="P1305" s="77">
        <v>489.18562199000002</v>
      </c>
      <c r="Q1305" s="77">
        <v>487.09962486000001</v>
      </c>
      <c r="R1305" s="77">
        <v>472.29285220999998</v>
      </c>
      <c r="S1305" s="77">
        <v>488.89789502000002</v>
      </c>
      <c r="T1305" s="77">
        <v>486.28890487000001</v>
      </c>
      <c r="U1305" s="77">
        <v>485.63826454999997</v>
      </c>
      <c r="V1305" s="77">
        <v>487.76058440000003</v>
      </c>
      <c r="W1305" s="77">
        <v>490.36616085999998</v>
      </c>
      <c r="X1305" s="77">
        <v>487.43992395999999</v>
      </c>
      <c r="Y1305" s="77">
        <v>495.15619111000001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505.48</v>
      </c>
      <c r="C1307" s="23">
        <v>530.91999999999996</v>
      </c>
      <c r="D1307" s="23">
        <v>541.78</v>
      </c>
      <c r="E1307" s="23">
        <v>547.95000000000005</v>
      </c>
      <c r="F1307" s="23">
        <v>543.72</v>
      </c>
      <c r="G1307" s="23">
        <v>543.13</v>
      </c>
      <c r="H1307" s="23">
        <v>534.86</v>
      </c>
      <c r="I1307" s="23">
        <v>522.1</v>
      </c>
      <c r="J1307" s="23">
        <v>513.87</v>
      </c>
      <c r="K1307" s="23">
        <v>491.65</v>
      </c>
      <c r="L1307" s="23">
        <v>486.33</v>
      </c>
      <c r="M1307" s="23">
        <v>488.28</v>
      </c>
      <c r="N1307" s="23">
        <v>502.38</v>
      </c>
      <c r="O1307" s="23">
        <v>517.98</v>
      </c>
      <c r="P1307" s="23">
        <v>522.45000000000005</v>
      </c>
      <c r="Q1307" s="23">
        <v>524.82000000000005</v>
      </c>
      <c r="R1307" s="23">
        <v>518.98</v>
      </c>
      <c r="S1307" s="23">
        <v>505.98</v>
      </c>
      <c r="T1307" s="23">
        <v>487.89</v>
      </c>
      <c r="U1307" s="23">
        <v>494.95</v>
      </c>
      <c r="V1307" s="23">
        <v>490.66</v>
      </c>
      <c r="W1307" s="23">
        <v>487.43</v>
      </c>
      <c r="X1307" s="23">
        <v>499.24</v>
      </c>
      <c r="Y1307" s="23">
        <v>522.08000000000004</v>
      </c>
    </row>
    <row r="1308" spans="1:25" ht="51.75" thickBot="1" x14ac:dyDescent="0.25">
      <c r="A1308" s="54" t="s">
        <v>38</v>
      </c>
      <c r="B1308" s="77">
        <v>505.48381112999999</v>
      </c>
      <c r="C1308" s="77">
        <v>530.91676843000005</v>
      </c>
      <c r="D1308" s="77">
        <v>541.78346406000003</v>
      </c>
      <c r="E1308" s="77">
        <v>547.94751027999996</v>
      </c>
      <c r="F1308" s="77">
        <v>543.71763207000004</v>
      </c>
      <c r="G1308" s="77">
        <v>543.13202736999995</v>
      </c>
      <c r="H1308" s="77">
        <v>534.86398331999999</v>
      </c>
      <c r="I1308" s="77">
        <v>522.10274097000001</v>
      </c>
      <c r="J1308" s="77">
        <v>513.87150097000006</v>
      </c>
      <c r="K1308" s="77">
        <v>491.65114267000001</v>
      </c>
      <c r="L1308" s="77">
        <v>486.32614648999999</v>
      </c>
      <c r="M1308" s="77">
        <v>488.27934068000002</v>
      </c>
      <c r="N1308" s="77">
        <v>502.38487601999998</v>
      </c>
      <c r="O1308" s="77">
        <v>517.98141937000003</v>
      </c>
      <c r="P1308" s="77">
        <v>522.44849868999995</v>
      </c>
      <c r="Q1308" s="77">
        <v>524.81851405999998</v>
      </c>
      <c r="R1308" s="77">
        <v>518.98053817000005</v>
      </c>
      <c r="S1308" s="77">
        <v>505.98094049999997</v>
      </c>
      <c r="T1308" s="77">
        <v>487.88922959000001</v>
      </c>
      <c r="U1308" s="77">
        <v>494.95016034000002</v>
      </c>
      <c r="V1308" s="77">
        <v>490.65540071999999</v>
      </c>
      <c r="W1308" s="77">
        <v>487.43336926000001</v>
      </c>
      <c r="X1308" s="77">
        <v>499.24137912999998</v>
      </c>
      <c r="Y1308" s="77">
        <v>522.07576884000002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528</v>
      </c>
      <c r="C1310" s="23">
        <v>538.6</v>
      </c>
      <c r="D1310" s="23">
        <v>545.5</v>
      </c>
      <c r="E1310" s="23">
        <v>547.76</v>
      </c>
      <c r="F1310" s="23">
        <v>548.04999999999995</v>
      </c>
      <c r="G1310" s="23">
        <v>544.96</v>
      </c>
      <c r="H1310" s="23">
        <v>530.59</v>
      </c>
      <c r="I1310" s="23">
        <v>540.66999999999996</v>
      </c>
      <c r="J1310" s="23">
        <v>526.07000000000005</v>
      </c>
      <c r="K1310" s="23">
        <v>506.3</v>
      </c>
      <c r="L1310" s="23">
        <v>503.81</v>
      </c>
      <c r="M1310" s="23">
        <v>502.64</v>
      </c>
      <c r="N1310" s="23">
        <v>498</v>
      </c>
      <c r="O1310" s="23">
        <v>510.49</v>
      </c>
      <c r="P1310" s="23">
        <v>526.70000000000005</v>
      </c>
      <c r="Q1310" s="23">
        <v>525.87</v>
      </c>
      <c r="R1310" s="23">
        <v>526.12</v>
      </c>
      <c r="S1310" s="23">
        <v>507.61</v>
      </c>
      <c r="T1310" s="23">
        <v>495.18</v>
      </c>
      <c r="U1310" s="23">
        <v>499.14</v>
      </c>
      <c r="V1310" s="23">
        <v>495.5</v>
      </c>
      <c r="W1310" s="23">
        <v>495.71</v>
      </c>
      <c r="X1310" s="23">
        <v>510.19</v>
      </c>
      <c r="Y1310" s="23">
        <v>523.63</v>
      </c>
    </row>
    <row r="1311" spans="1:25" ht="51.75" thickBot="1" x14ac:dyDescent="0.25">
      <c r="A1311" s="54" t="s">
        <v>38</v>
      </c>
      <c r="B1311" s="77">
        <v>528.00087996000002</v>
      </c>
      <c r="C1311" s="77">
        <v>538.59709101999999</v>
      </c>
      <c r="D1311" s="77">
        <v>545.49508022999999</v>
      </c>
      <c r="E1311" s="77">
        <v>547.76131439000005</v>
      </c>
      <c r="F1311" s="77">
        <v>548.05435733000002</v>
      </c>
      <c r="G1311" s="77">
        <v>544.96045632000005</v>
      </c>
      <c r="H1311" s="77">
        <v>530.59200410999995</v>
      </c>
      <c r="I1311" s="77">
        <v>540.67008089000001</v>
      </c>
      <c r="J1311" s="77">
        <v>526.07471196999995</v>
      </c>
      <c r="K1311" s="77">
        <v>506.29897011999998</v>
      </c>
      <c r="L1311" s="77">
        <v>503.80586417000001</v>
      </c>
      <c r="M1311" s="77">
        <v>502.63910423999999</v>
      </c>
      <c r="N1311" s="77">
        <v>497.99776616000003</v>
      </c>
      <c r="O1311" s="77">
        <v>510.49178080000002</v>
      </c>
      <c r="P1311" s="77">
        <v>526.69740454999999</v>
      </c>
      <c r="Q1311" s="77">
        <v>525.86529442999995</v>
      </c>
      <c r="R1311" s="77">
        <v>526.11550477000003</v>
      </c>
      <c r="S1311" s="77">
        <v>507.60518628</v>
      </c>
      <c r="T1311" s="77">
        <v>495.17816233000002</v>
      </c>
      <c r="U1311" s="77">
        <v>499.13673793999999</v>
      </c>
      <c r="V1311" s="77">
        <v>495.49500353000002</v>
      </c>
      <c r="W1311" s="77">
        <v>495.71295164999998</v>
      </c>
      <c r="X1311" s="77">
        <v>510.19492787000001</v>
      </c>
      <c r="Y1311" s="77">
        <v>523.62756145000003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535.76</v>
      </c>
      <c r="C1313" s="23">
        <v>560.58000000000004</v>
      </c>
      <c r="D1313" s="23">
        <v>560.27</v>
      </c>
      <c r="E1313" s="23">
        <v>558.73</v>
      </c>
      <c r="F1313" s="23">
        <v>558.28</v>
      </c>
      <c r="G1313" s="23">
        <v>560.78</v>
      </c>
      <c r="H1313" s="23">
        <v>533.39</v>
      </c>
      <c r="I1313" s="23">
        <v>500.74</v>
      </c>
      <c r="J1313" s="23">
        <v>482.68</v>
      </c>
      <c r="K1313" s="23">
        <v>472.99</v>
      </c>
      <c r="L1313" s="23">
        <v>469.65</v>
      </c>
      <c r="M1313" s="23">
        <v>476.71</v>
      </c>
      <c r="N1313" s="23">
        <v>491.69</v>
      </c>
      <c r="O1313" s="23">
        <v>518.28</v>
      </c>
      <c r="P1313" s="23">
        <v>533.29</v>
      </c>
      <c r="Q1313" s="23">
        <v>538.04</v>
      </c>
      <c r="R1313" s="23">
        <v>537.08000000000004</v>
      </c>
      <c r="S1313" s="23">
        <v>539.17999999999995</v>
      </c>
      <c r="T1313" s="23">
        <v>500.35</v>
      </c>
      <c r="U1313" s="23">
        <v>486.24</v>
      </c>
      <c r="V1313" s="23">
        <v>494.21</v>
      </c>
      <c r="W1313" s="23">
        <v>502.96</v>
      </c>
      <c r="X1313" s="23">
        <v>524.74</v>
      </c>
      <c r="Y1313" s="23">
        <v>548.51</v>
      </c>
    </row>
    <row r="1314" spans="1:25" ht="51.75" thickBot="1" x14ac:dyDescent="0.25">
      <c r="A1314" s="54" t="s">
        <v>38</v>
      </c>
      <c r="B1314" s="77">
        <v>535.75919952000004</v>
      </c>
      <c r="C1314" s="77">
        <v>560.58393386</v>
      </c>
      <c r="D1314" s="77">
        <v>560.26866828000004</v>
      </c>
      <c r="E1314" s="77">
        <v>558.73295207000001</v>
      </c>
      <c r="F1314" s="77">
        <v>558.28318123999998</v>
      </c>
      <c r="G1314" s="77">
        <v>560.77923991</v>
      </c>
      <c r="H1314" s="77">
        <v>533.38703484999996</v>
      </c>
      <c r="I1314" s="77">
        <v>500.74465163000002</v>
      </c>
      <c r="J1314" s="77">
        <v>482.67569225</v>
      </c>
      <c r="K1314" s="77">
        <v>472.99214985999998</v>
      </c>
      <c r="L1314" s="77">
        <v>469.64558554000001</v>
      </c>
      <c r="M1314" s="77">
        <v>476.71002090000002</v>
      </c>
      <c r="N1314" s="77">
        <v>491.69475440999997</v>
      </c>
      <c r="O1314" s="77">
        <v>518.27583297000001</v>
      </c>
      <c r="P1314" s="77">
        <v>533.29497637999998</v>
      </c>
      <c r="Q1314" s="77">
        <v>538.03919366000002</v>
      </c>
      <c r="R1314" s="77">
        <v>537.07742384000005</v>
      </c>
      <c r="S1314" s="77">
        <v>539.18483709999998</v>
      </c>
      <c r="T1314" s="77">
        <v>500.35423087999999</v>
      </c>
      <c r="U1314" s="77">
        <v>486.24377311000001</v>
      </c>
      <c r="V1314" s="77">
        <v>494.21355989</v>
      </c>
      <c r="W1314" s="77">
        <v>502.95807572000001</v>
      </c>
      <c r="X1314" s="77">
        <v>524.74170666999999</v>
      </c>
      <c r="Y1314" s="77">
        <v>548.50507485000003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537.48</v>
      </c>
      <c r="C1316" s="23">
        <v>549.08000000000004</v>
      </c>
      <c r="D1316" s="23">
        <v>553.69000000000005</v>
      </c>
      <c r="E1316" s="23">
        <v>556.61</v>
      </c>
      <c r="F1316" s="23">
        <v>554.83000000000004</v>
      </c>
      <c r="G1316" s="23">
        <v>545.61</v>
      </c>
      <c r="H1316" s="23">
        <v>525.82000000000005</v>
      </c>
      <c r="I1316" s="23">
        <v>492.86</v>
      </c>
      <c r="J1316" s="23">
        <v>477.97</v>
      </c>
      <c r="K1316" s="23">
        <v>468.66</v>
      </c>
      <c r="L1316" s="23">
        <v>471.24</v>
      </c>
      <c r="M1316" s="23">
        <v>481.76</v>
      </c>
      <c r="N1316" s="23">
        <v>509.57</v>
      </c>
      <c r="O1316" s="23">
        <v>506.14</v>
      </c>
      <c r="P1316" s="23">
        <v>521.75</v>
      </c>
      <c r="Q1316" s="23">
        <v>520.45000000000005</v>
      </c>
      <c r="R1316" s="23">
        <v>525.44000000000005</v>
      </c>
      <c r="S1316" s="23">
        <v>529.35</v>
      </c>
      <c r="T1316" s="23">
        <v>517.98</v>
      </c>
      <c r="U1316" s="23">
        <v>492.46</v>
      </c>
      <c r="V1316" s="23">
        <v>494.64</v>
      </c>
      <c r="W1316" s="23">
        <v>514.61</v>
      </c>
      <c r="X1316" s="23">
        <v>538.26</v>
      </c>
      <c r="Y1316" s="23">
        <v>543.39</v>
      </c>
    </row>
    <row r="1317" spans="1:25" ht="51.75" thickBot="1" x14ac:dyDescent="0.25">
      <c r="A1317" s="54" t="s">
        <v>38</v>
      </c>
      <c r="B1317" s="77">
        <v>537.47568207999996</v>
      </c>
      <c r="C1317" s="77">
        <v>549.08281437999995</v>
      </c>
      <c r="D1317" s="77">
        <v>553.69269657999996</v>
      </c>
      <c r="E1317" s="77">
        <v>556.60795392</v>
      </c>
      <c r="F1317" s="77">
        <v>554.82574867000005</v>
      </c>
      <c r="G1317" s="77">
        <v>545.60566168000003</v>
      </c>
      <c r="H1317" s="77">
        <v>525.81510721999996</v>
      </c>
      <c r="I1317" s="77">
        <v>492.85939165999997</v>
      </c>
      <c r="J1317" s="77">
        <v>477.97448967999998</v>
      </c>
      <c r="K1317" s="77">
        <v>468.66085752999999</v>
      </c>
      <c r="L1317" s="77">
        <v>471.24391513</v>
      </c>
      <c r="M1317" s="77">
        <v>481.76140751999998</v>
      </c>
      <c r="N1317" s="77">
        <v>509.56630833999998</v>
      </c>
      <c r="O1317" s="77">
        <v>506.13586002</v>
      </c>
      <c r="P1317" s="77">
        <v>521.75347715999999</v>
      </c>
      <c r="Q1317" s="77">
        <v>520.45079907000002</v>
      </c>
      <c r="R1317" s="77">
        <v>525.44066140999996</v>
      </c>
      <c r="S1317" s="77">
        <v>529.35484322000002</v>
      </c>
      <c r="T1317" s="77">
        <v>517.98344178000002</v>
      </c>
      <c r="U1317" s="77">
        <v>492.46188066000002</v>
      </c>
      <c r="V1317" s="77">
        <v>494.64331924999999</v>
      </c>
      <c r="W1317" s="77">
        <v>514.60909249999997</v>
      </c>
      <c r="X1317" s="77">
        <v>538.25587714999995</v>
      </c>
      <c r="Y1317" s="77">
        <v>543.39395534000005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509.8</v>
      </c>
      <c r="C1319" s="23">
        <v>536.4</v>
      </c>
      <c r="D1319" s="23">
        <v>549.29</v>
      </c>
      <c r="E1319" s="23">
        <v>552.24</v>
      </c>
      <c r="F1319" s="23">
        <v>551.61</v>
      </c>
      <c r="G1319" s="23">
        <v>548.1</v>
      </c>
      <c r="H1319" s="23">
        <v>553.89</v>
      </c>
      <c r="I1319" s="23">
        <v>514.14</v>
      </c>
      <c r="J1319" s="23">
        <v>522.47</v>
      </c>
      <c r="K1319" s="23">
        <v>506.58</v>
      </c>
      <c r="L1319" s="23">
        <v>462.62</v>
      </c>
      <c r="M1319" s="23">
        <v>478.83</v>
      </c>
      <c r="N1319" s="23">
        <v>533.20000000000005</v>
      </c>
      <c r="O1319" s="23">
        <v>527.87</v>
      </c>
      <c r="P1319" s="23">
        <v>521.85</v>
      </c>
      <c r="Q1319" s="23">
        <v>518.29999999999995</v>
      </c>
      <c r="R1319" s="23">
        <v>517.92999999999995</v>
      </c>
      <c r="S1319" s="23">
        <v>522.96</v>
      </c>
      <c r="T1319" s="23">
        <v>495.27</v>
      </c>
      <c r="U1319" s="23">
        <v>459.5</v>
      </c>
      <c r="V1319" s="23">
        <v>458.01</v>
      </c>
      <c r="W1319" s="23">
        <v>467.73</v>
      </c>
      <c r="X1319" s="23">
        <v>502.52</v>
      </c>
      <c r="Y1319" s="23">
        <v>520.92999999999995</v>
      </c>
    </row>
    <row r="1320" spans="1:25" ht="51.75" thickBot="1" x14ac:dyDescent="0.25">
      <c r="A1320" s="54" t="s">
        <v>38</v>
      </c>
      <c r="B1320" s="77">
        <v>509.80032033999998</v>
      </c>
      <c r="C1320" s="77">
        <v>536.40484794999998</v>
      </c>
      <c r="D1320" s="77">
        <v>549.29164477999996</v>
      </c>
      <c r="E1320" s="77">
        <v>552.24105107000003</v>
      </c>
      <c r="F1320" s="77">
        <v>551.60907257999997</v>
      </c>
      <c r="G1320" s="77">
        <v>548.09920223999995</v>
      </c>
      <c r="H1320" s="77">
        <v>553.89215381999998</v>
      </c>
      <c r="I1320" s="77">
        <v>514.14441863000002</v>
      </c>
      <c r="J1320" s="77">
        <v>522.47220054000002</v>
      </c>
      <c r="K1320" s="77">
        <v>506.57824464999999</v>
      </c>
      <c r="L1320" s="77">
        <v>462.61671333999999</v>
      </c>
      <c r="M1320" s="77">
        <v>478.82811917999999</v>
      </c>
      <c r="N1320" s="77">
        <v>533.20232283999997</v>
      </c>
      <c r="O1320" s="77">
        <v>527.86663615999998</v>
      </c>
      <c r="P1320" s="77">
        <v>521.85405966999997</v>
      </c>
      <c r="Q1320" s="77">
        <v>518.29971542999999</v>
      </c>
      <c r="R1320" s="77">
        <v>517.92651292000005</v>
      </c>
      <c r="S1320" s="77">
        <v>522.96060197999998</v>
      </c>
      <c r="T1320" s="77">
        <v>495.26992005</v>
      </c>
      <c r="U1320" s="77">
        <v>459.49765613</v>
      </c>
      <c r="V1320" s="77">
        <v>458.0071782</v>
      </c>
      <c r="W1320" s="77">
        <v>467.73487390999998</v>
      </c>
      <c r="X1320" s="77">
        <v>502.52118629</v>
      </c>
      <c r="Y1320" s="77">
        <v>520.92610565999996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511.44</v>
      </c>
      <c r="C1322" s="23">
        <v>528.65</v>
      </c>
      <c r="D1322" s="23">
        <v>541.08000000000004</v>
      </c>
      <c r="E1322" s="23">
        <v>548.39</v>
      </c>
      <c r="F1322" s="23">
        <v>553</v>
      </c>
      <c r="G1322" s="23">
        <v>548.84</v>
      </c>
      <c r="H1322" s="23">
        <v>529.92999999999995</v>
      </c>
      <c r="I1322" s="23">
        <v>509.89</v>
      </c>
      <c r="J1322" s="23">
        <v>501.07</v>
      </c>
      <c r="K1322" s="23">
        <v>475.94</v>
      </c>
      <c r="L1322" s="23">
        <v>498.11</v>
      </c>
      <c r="M1322" s="23">
        <v>478.5</v>
      </c>
      <c r="N1322" s="23">
        <v>461.15</v>
      </c>
      <c r="O1322" s="23">
        <v>466.49</v>
      </c>
      <c r="P1322" s="23">
        <v>501.08</v>
      </c>
      <c r="Q1322" s="23">
        <v>499.32</v>
      </c>
      <c r="R1322" s="23">
        <v>498.77</v>
      </c>
      <c r="S1322" s="23">
        <v>492.32</v>
      </c>
      <c r="T1322" s="23">
        <v>491.03</v>
      </c>
      <c r="U1322" s="23">
        <v>483.5</v>
      </c>
      <c r="V1322" s="23">
        <v>478.1</v>
      </c>
      <c r="W1322" s="23">
        <v>465.16</v>
      </c>
      <c r="X1322" s="23">
        <v>460.06</v>
      </c>
      <c r="Y1322" s="23">
        <v>498.63</v>
      </c>
    </row>
    <row r="1323" spans="1:25" ht="51.75" thickBot="1" x14ac:dyDescent="0.25">
      <c r="A1323" s="54" t="s">
        <v>38</v>
      </c>
      <c r="B1323" s="77">
        <v>511.43950761000002</v>
      </c>
      <c r="C1323" s="77">
        <v>528.64895917000001</v>
      </c>
      <c r="D1323" s="77">
        <v>541.08100108999997</v>
      </c>
      <c r="E1323" s="77">
        <v>548.38812889999997</v>
      </c>
      <c r="F1323" s="77">
        <v>553.00139153999999</v>
      </c>
      <c r="G1323" s="77">
        <v>548.84238005999998</v>
      </c>
      <c r="H1323" s="77">
        <v>529.92739429999995</v>
      </c>
      <c r="I1323" s="77">
        <v>509.89143637000001</v>
      </c>
      <c r="J1323" s="77">
        <v>501.07474925000002</v>
      </c>
      <c r="K1323" s="77">
        <v>475.94061397000002</v>
      </c>
      <c r="L1323" s="77">
        <v>498.10787816999999</v>
      </c>
      <c r="M1323" s="77">
        <v>478.50489864000002</v>
      </c>
      <c r="N1323" s="77">
        <v>461.15151073999999</v>
      </c>
      <c r="O1323" s="77">
        <v>466.49254224999999</v>
      </c>
      <c r="P1323" s="77">
        <v>501.08323037000002</v>
      </c>
      <c r="Q1323" s="77">
        <v>499.31952188999998</v>
      </c>
      <c r="R1323" s="77">
        <v>498.77413813999999</v>
      </c>
      <c r="S1323" s="77">
        <v>492.31571142000001</v>
      </c>
      <c r="T1323" s="77">
        <v>491.02722789000001</v>
      </c>
      <c r="U1323" s="77">
        <v>483.49637465000001</v>
      </c>
      <c r="V1323" s="77">
        <v>478.09570408000002</v>
      </c>
      <c r="W1323" s="77">
        <v>465.16334639000002</v>
      </c>
      <c r="X1323" s="77">
        <v>460.06425200000001</v>
      </c>
      <c r="Y1323" s="77">
        <v>498.63013844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511.86</v>
      </c>
      <c r="C1325" s="23">
        <v>525.59</v>
      </c>
      <c r="D1325" s="23">
        <v>532.73</v>
      </c>
      <c r="E1325" s="23">
        <v>538.54</v>
      </c>
      <c r="F1325" s="23">
        <v>537.11</v>
      </c>
      <c r="G1325" s="23">
        <v>534.16</v>
      </c>
      <c r="H1325" s="23">
        <v>530.4</v>
      </c>
      <c r="I1325" s="23">
        <v>528.41</v>
      </c>
      <c r="J1325" s="23">
        <v>527.20000000000005</v>
      </c>
      <c r="K1325" s="23">
        <v>502.94</v>
      </c>
      <c r="L1325" s="23">
        <v>496.42</v>
      </c>
      <c r="M1325" s="23">
        <v>509.49</v>
      </c>
      <c r="N1325" s="23">
        <v>522.70000000000005</v>
      </c>
      <c r="O1325" s="23">
        <v>528.99</v>
      </c>
      <c r="P1325" s="23">
        <v>517.61</v>
      </c>
      <c r="Q1325" s="23">
        <v>520.99</v>
      </c>
      <c r="R1325" s="23">
        <v>525.08000000000004</v>
      </c>
      <c r="S1325" s="23">
        <v>515.92999999999995</v>
      </c>
      <c r="T1325" s="23">
        <v>495.25</v>
      </c>
      <c r="U1325" s="23">
        <v>476.97</v>
      </c>
      <c r="V1325" s="23">
        <v>483.79</v>
      </c>
      <c r="W1325" s="23">
        <v>487.8</v>
      </c>
      <c r="X1325" s="23">
        <v>486.3</v>
      </c>
      <c r="Y1325" s="23">
        <v>497.83</v>
      </c>
    </row>
    <row r="1326" spans="1:25" ht="51.75" thickBot="1" x14ac:dyDescent="0.25">
      <c r="A1326" s="54" t="s">
        <v>38</v>
      </c>
      <c r="B1326" s="77">
        <v>511.86027409000002</v>
      </c>
      <c r="C1326" s="77">
        <v>525.58745040999997</v>
      </c>
      <c r="D1326" s="77">
        <v>532.72574909000002</v>
      </c>
      <c r="E1326" s="77">
        <v>538.53979826</v>
      </c>
      <c r="F1326" s="77">
        <v>537.11103014000003</v>
      </c>
      <c r="G1326" s="77">
        <v>534.15957542000001</v>
      </c>
      <c r="H1326" s="77">
        <v>530.40293315999998</v>
      </c>
      <c r="I1326" s="77">
        <v>528.40914822000002</v>
      </c>
      <c r="J1326" s="77">
        <v>527.19822747000001</v>
      </c>
      <c r="K1326" s="77">
        <v>502.93710657000003</v>
      </c>
      <c r="L1326" s="77">
        <v>496.41544163999998</v>
      </c>
      <c r="M1326" s="77">
        <v>509.48611693999999</v>
      </c>
      <c r="N1326" s="77">
        <v>522.69622738999999</v>
      </c>
      <c r="O1326" s="77">
        <v>528.98919788000001</v>
      </c>
      <c r="P1326" s="77">
        <v>517.60875569999996</v>
      </c>
      <c r="Q1326" s="77">
        <v>520.99298237000005</v>
      </c>
      <c r="R1326" s="77">
        <v>525.07826674</v>
      </c>
      <c r="S1326" s="77">
        <v>515.92735192999999</v>
      </c>
      <c r="T1326" s="77">
        <v>495.24604085999999</v>
      </c>
      <c r="U1326" s="77">
        <v>476.96941710999999</v>
      </c>
      <c r="V1326" s="77">
        <v>483.78764894</v>
      </c>
      <c r="W1326" s="77">
        <v>487.80178384999999</v>
      </c>
      <c r="X1326" s="77">
        <v>486.29902741000001</v>
      </c>
      <c r="Y1326" s="77">
        <v>497.83086492000001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509.82</v>
      </c>
      <c r="C1328" s="23">
        <v>536.86</v>
      </c>
      <c r="D1328" s="23">
        <v>545.41</v>
      </c>
      <c r="E1328" s="23">
        <v>549.22</v>
      </c>
      <c r="F1328" s="23">
        <v>547.98</v>
      </c>
      <c r="G1328" s="23">
        <v>545.12</v>
      </c>
      <c r="H1328" s="23">
        <v>539.38</v>
      </c>
      <c r="I1328" s="23">
        <v>517.54999999999995</v>
      </c>
      <c r="J1328" s="23">
        <v>501.51</v>
      </c>
      <c r="K1328" s="23">
        <v>524.14</v>
      </c>
      <c r="L1328" s="23">
        <v>520.4</v>
      </c>
      <c r="M1328" s="23">
        <v>523.85</v>
      </c>
      <c r="N1328" s="23">
        <v>534.33000000000004</v>
      </c>
      <c r="O1328" s="23">
        <v>511.56</v>
      </c>
      <c r="P1328" s="23">
        <v>488.05</v>
      </c>
      <c r="Q1328" s="23">
        <v>491.81</v>
      </c>
      <c r="R1328" s="23">
        <v>494.56</v>
      </c>
      <c r="S1328" s="23">
        <v>491.62</v>
      </c>
      <c r="T1328" s="23">
        <v>528.61</v>
      </c>
      <c r="U1328" s="23">
        <v>442.15</v>
      </c>
      <c r="V1328" s="23">
        <v>442.14</v>
      </c>
      <c r="W1328" s="23">
        <v>454.01</v>
      </c>
      <c r="X1328" s="23">
        <v>501.14</v>
      </c>
      <c r="Y1328" s="23">
        <v>503.47</v>
      </c>
    </row>
    <row r="1329" spans="1:25" ht="51.75" thickBot="1" x14ac:dyDescent="0.25">
      <c r="A1329" s="54" t="s">
        <v>38</v>
      </c>
      <c r="B1329" s="77">
        <v>509.82230070999998</v>
      </c>
      <c r="C1329" s="77">
        <v>536.86154822000003</v>
      </c>
      <c r="D1329" s="77">
        <v>545.41018910000003</v>
      </c>
      <c r="E1329" s="77">
        <v>549.21834424999997</v>
      </c>
      <c r="F1329" s="77">
        <v>547.98048601000005</v>
      </c>
      <c r="G1329" s="77">
        <v>545.12142311000002</v>
      </c>
      <c r="H1329" s="77">
        <v>539.37873320999995</v>
      </c>
      <c r="I1329" s="77">
        <v>517.54784171999995</v>
      </c>
      <c r="J1329" s="77">
        <v>501.51400066999997</v>
      </c>
      <c r="K1329" s="77">
        <v>524.13508307999996</v>
      </c>
      <c r="L1329" s="77">
        <v>520.40029874000004</v>
      </c>
      <c r="M1329" s="77">
        <v>523.85360459000003</v>
      </c>
      <c r="N1329" s="77">
        <v>534.33367268999996</v>
      </c>
      <c r="O1329" s="77">
        <v>511.55728819000001</v>
      </c>
      <c r="P1329" s="77">
        <v>488.04872814999999</v>
      </c>
      <c r="Q1329" s="77">
        <v>491.80966891999998</v>
      </c>
      <c r="R1329" s="77">
        <v>494.55910174000002</v>
      </c>
      <c r="S1329" s="77">
        <v>491.62250160999997</v>
      </c>
      <c r="T1329" s="77">
        <v>528.61266376000003</v>
      </c>
      <c r="U1329" s="77">
        <v>442.15236629999998</v>
      </c>
      <c r="V1329" s="77">
        <v>442.13780292000001</v>
      </c>
      <c r="W1329" s="77">
        <v>454.01412624</v>
      </c>
      <c r="X1329" s="77">
        <v>501.13867033000002</v>
      </c>
      <c r="Y1329" s="77">
        <v>503.46533685999998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556.5</v>
      </c>
      <c r="C1331" s="23">
        <v>577.24</v>
      </c>
      <c r="D1331" s="23">
        <v>591.11</v>
      </c>
      <c r="E1331" s="23">
        <v>595.96</v>
      </c>
      <c r="F1331" s="23">
        <v>595.17999999999995</v>
      </c>
      <c r="G1331" s="23">
        <v>583.23</v>
      </c>
      <c r="H1331" s="23">
        <v>548.99</v>
      </c>
      <c r="I1331" s="23">
        <v>516.33000000000004</v>
      </c>
      <c r="J1331" s="23">
        <v>510.83</v>
      </c>
      <c r="K1331" s="23">
        <v>514.95000000000005</v>
      </c>
      <c r="L1331" s="23">
        <v>521.19000000000005</v>
      </c>
      <c r="M1331" s="23">
        <v>530.91999999999996</v>
      </c>
      <c r="N1331" s="23">
        <v>541.38</v>
      </c>
      <c r="O1331" s="23">
        <v>549.66999999999996</v>
      </c>
      <c r="P1331" s="23">
        <v>561.1</v>
      </c>
      <c r="Q1331" s="23">
        <v>566.30999999999995</v>
      </c>
      <c r="R1331" s="23">
        <v>569.03</v>
      </c>
      <c r="S1331" s="23">
        <v>559.55999999999995</v>
      </c>
      <c r="T1331" s="23">
        <v>531.54999999999995</v>
      </c>
      <c r="U1331" s="23">
        <v>511.31</v>
      </c>
      <c r="V1331" s="23">
        <v>514.26</v>
      </c>
      <c r="W1331" s="23">
        <v>522.16999999999996</v>
      </c>
      <c r="X1331" s="23">
        <v>513.30999999999995</v>
      </c>
      <c r="Y1331" s="23">
        <v>528.14</v>
      </c>
    </row>
    <row r="1332" spans="1:25" ht="51.75" thickBot="1" x14ac:dyDescent="0.25">
      <c r="A1332" s="54" t="s">
        <v>38</v>
      </c>
      <c r="B1332" s="77">
        <v>556.49929893000001</v>
      </c>
      <c r="C1332" s="77">
        <v>577.23512100999994</v>
      </c>
      <c r="D1332" s="77">
        <v>591.10907670999995</v>
      </c>
      <c r="E1332" s="77">
        <v>595.96383936999996</v>
      </c>
      <c r="F1332" s="77">
        <v>595.18210700999998</v>
      </c>
      <c r="G1332" s="77">
        <v>583.23143991999996</v>
      </c>
      <c r="H1332" s="77">
        <v>548.98953069000004</v>
      </c>
      <c r="I1332" s="77">
        <v>516.33241462000001</v>
      </c>
      <c r="J1332" s="77">
        <v>510.82636866000001</v>
      </c>
      <c r="K1332" s="77">
        <v>514.94837384000004</v>
      </c>
      <c r="L1332" s="77">
        <v>521.19238728000005</v>
      </c>
      <c r="M1332" s="77">
        <v>530.91547385000001</v>
      </c>
      <c r="N1332" s="77">
        <v>541.37879723000003</v>
      </c>
      <c r="O1332" s="77">
        <v>549.67132465999998</v>
      </c>
      <c r="P1332" s="77">
        <v>561.09601241999997</v>
      </c>
      <c r="Q1332" s="77">
        <v>566.30597135000005</v>
      </c>
      <c r="R1332" s="77">
        <v>569.02851157999999</v>
      </c>
      <c r="S1332" s="77">
        <v>559.55548328999998</v>
      </c>
      <c r="T1332" s="77">
        <v>531.54758644000003</v>
      </c>
      <c r="U1332" s="77">
        <v>511.31071331999999</v>
      </c>
      <c r="V1332" s="77">
        <v>514.26002466</v>
      </c>
      <c r="W1332" s="77">
        <v>522.16670767000005</v>
      </c>
      <c r="X1332" s="77">
        <v>513.31265612000004</v>
      </c>
      <c r="Y1332" s="77">
        <v>528.13535178999996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577.21</v>
      </c>
      <c r="C1334" s="23">
        <v>586.33000000000004</v>
      </c>
      <c r="D1334" s="23">
        <v>588.27</v>
      </c>
      <c r="E1334" s="23">
        <v>593.24</v>
      </c>
      <c r="F1334" s="23">
        <v>592.36</v>
      </c>
      <c r="G1334" s="23">
        <v>588.34</v>
      </c>
      <c r="H1334" s="23">
        <v>568.38</v>
      </c>
      <c r="I1334" s="23">
        <v>548.76</v>
      </c>
      <c r="J1334" s="23">
        <v>544.82000000000005</v>
      </c>
      <c r="K1334" s="23">
        <v>537.20000000000005</v>
      </c>
      <c r="L1334" s="23">
        <v>534.71</v>
      </c>
      <c r="M1334" s="23">
        <v>543.14</v>
      </c>
      <c r="N1334" s="23">
        <v>545.80999999999995</v>
      </c>
      <c r="O1334" s="23">
        <v>556.15</v>
      </c>
      <c r="P1334" s="23">
        <v>566.20000000000005</v>
      </c>
      <c r="Q1334" s="23">
        <v>572.34</v>
      </c>
      <c r="R1334" s="23">
        <v>573.76</v>
      </c>
      <c r="S1334" s="23">
        <v>568.27</v>
      </c>
      <c r="T1334" s="23">
        <v>547.80999999999995</v>
      </c>
      <c r="U1334" s="23">
        <v>527.41</v>
      </c>
      <c r="V1334" s="23">
        <v>528.79</v>
      </c>
      <c r="W1334" s="23">
        <v>537.26</v>
      </c>
      <c r="X1334" s="23">
        <v>545.73</v>
      </c>
      <c r="Y1334" s="23">
        <v>556.08000000000004</v>
      </c>
    </row>
    <row r="1335" spans="1:25" ht="51.75" thickBot="1" x14ac:dyDescent="0.25">
      <c r="A1335" s="54" t="s">
        <v>38</v>
      </c>
      <c r="B1335" s="77">
        <v>577.21431392</v>
      </c>
      <c r="C1335" s="77">
        <v>586.32857967999996</v>
      </c>
      <c r="D1335" s="77">
        <v>588.27016811999999</v>
      </c>
      <c r="E1335" s="77">
        <v>593.24344010000004</v>
      </c>
      <c r="F1335" s="77">
        <v>592.35986794999997</v>
      </c>
      <c r="G1335" s="77">
        <v>588.33932421999998</v>
      </c>
      <c r="H1335" s="77">
        <v>568.37946677000002</v>
      </c>
      <c r="I1335" s="77">
        <v>548.75887234000004</v>
      </c>
      <c r="J1335" s="77">
        <v>544.81569884999999</v>
      </c>
      <c r="K1335" s="77">
        <v>537.19626646999996</v>
      </c>
      <c r="L1335" s="77">
        <v>534.70627487000002</v>
      </c>
      <c r="M1335" s="77">
        <v>543.13518398999997</v>
      </c>
      <c r="N1335" s="77">
        <v>545.80795660000001</v>
      </c>
      <c r="O1335" s="77">
        <v>556.14563209999994</v>
      </c>
      <c r="P1335" s="77">
        <v>566.20331468999996</v>
      </c>
      <c r="Q1335" s="77">
        <v>572.34494522</v>
      </c>
      <c r="R1335" s="77">
        <v>573.76322545000005</v>
      </c>
      <c r="S1335" s="77">
        <v>568.26502560999995</v>
      </c>
      <c r="T1335" s="77">
        <v>547.81118303999995</v>
      </c>
      <c r="U1335" s="77">
        <v>527.41187752999997</v>
      </c>
      <c r="V1335" s="77">
        <v>528.78619708999997</v>
      </c>
      <c r="W1335" s="77">
        <v>537.25717427999996</v>
      </c>
      <c r="X1335" s="77">
        <v>545.73039100999995</v>
      </c>
      <c r="Y1335" s="77">
        <v>556.07786378000003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</row>
    <row r="1338" spans="1:25" ht="15" thickBot="1" x14ac:dyDescent="0.25">
      <c r="A1338" s="54"/>
      <c r="B1338" s="77"/>
      <c r="C1338" s="77"/>
      <c r="D1338" s="77"/>
      <c r="E1338" s="77"/>
      <c r="F1338" s="77"/>
      <c r="G1338" s="77"/>
      <c r="H1338" s="77"/>
      <c r="I1338" s="77"/>
      <c r="J1338" s="77"/>
      <c r="K1338" s="77"/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</row>
    <row r="1339" spans="1:25" ht="15" thickBot="1" x14ac:dyDescent="0.25">
      <c r="A1339" s="2"/>
      <c r="B1339" s="29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1"/>
    </row>
    <row r="1340" spans="1:25" ht="15" thickBot="1" x14ac:dyDescent="0.25">
      <c r="A1340" s="14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</row>
    <row r="1341" spans="1:25" ht="15" thickBot="1" x14ac:dyDescent="0.25">
      <c r="A1341" s="54"/>
      <c r="B1341" s="77"/>
      <c r="C1341" s="77"/>
      <c r="D1341" s="77"/>
      <c r="E1341" s="77"/>
      <c r="F1341" s="77"/>
      <c r="G1341" s="77"/>
      <c r="H1341" s="77"/>
      <c r="I1341" s="77"/>
      <c r="J1341" s="77"/>
      <c r="K1341" s="77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</row>
    <row r="1342" spans="1:25" ht="15" thickBot="1" x14ac:dyDescent="0.25">
      <c r="A1342" s="2"/>
      <c r="B1342" s="29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1"/>
    </row>
    <row r="1343" spans="1:25" ht="15" thickBot="1" x14ac:dyDescent="0.25">
      <c r="A1343" s="14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</row>
    <row r="1344" spans="1:25" ht="15" thickBot="1" x14ac:dyDescent="0.25">
      <c r="A1344" s="54"/>
      <c r="B1344" s="77"/>
      <c r="C1344" s="77"/>
      <c r="D1344" s="77"/>
      <c r="E1344" s="77"/>
      <c r="F1344" s="77"/>
      <c r="G1344" s="77"/>
      <c r="H1344" s="77"/>
      <c r="I1344" s="77"/>
      <c r="J1344" s="77"/>
      <c r="K1344" s="77"/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</row>
    <row r="1345" spans="1:25" ht="15" thickBot="1" x14ac:dyDescent="0.25">
      <c r="A1345" s="24"/>
      <c r="B1345" s="29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1"/>
    </row>
    <row r="1346" spans="1:25" ht="15" thickBot="1" x14ac:dyDescent="0.25">
      <c r="A1346" s="8"/>
      <c r="Y1346" s="8"/>
    </row>
    <row r="1347" spans="1:25" ht="15" thickBot="1" x14ac:dyDescent="0.25">
      <c r="A1347" s="111" t="s">
        <v>31</v>
      </c>
      <c r="B1347" s="138" t="s">
        <v>62</v>
      </c>
      <c r="C1347" s="114"/>
      <c r="D1347" s="114"/>
      <c r="E1347" s="114"/>
      <c r="F1347" s="114"/>
      <c r="G1347" s="114"/>
      <c r="H1347" s="114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5"/>
    </row>
    <row r="1348" spans="1:25" ht="26.25" thickBot="1" x14ac:dyDescent="0.25">
      <c r="A1348" s="112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719.42</v>
      </c>
      <c r="C1349" s="23">
        <v>745.89</v>
      </c>
      <c r="D1349" s="23">
        <v>760.56</v>
      </c>
      <c r="E1349" s="23">
        <v>769.55</v>
      </c>
      <c r="F1349" s="23">
        <v>765.88</v>
      </c>
      <c r="G1349" s="23">
        <v>756.96</v>
      </c>
      <c r="H1349" s="23">
        <v>713.95</v>
      </c>
      <c r="I1349" s="23">
        <v>681.49</v>
      </c>
      <c r="J1349" s="23">
        <v>662.69</v>
      </c>
      <c r="K1349" s="23">
        <v>651.32000000000005</v>
      </c>
      <c r="L1349" s="23">
        <v>658.44</v>
      </c>
      <c r="M1349" s="23">
        <v>666.78</v>
      </c>
      <c r="N1349" s="23">
        <v>638.72</v>
      </c>
      <c r="O1349" s="23">
        <v>638.12</v>
      </c>
      <c r="P1349" s="23">
        <v>649.77</v>
      </c>
      <c r="Q1349" s="23">
        <v>654.96</v>
      </c>
      <c r="R1349" s="23">
        <v>657.36</v>
      </c>
      <c r="S1349" s="23">
        <v>647.02</v>
      </c>
      <c r="T1349" s="23">
        <v>610.26</v>
      </c>
      <c r="U1349" s="23">
        <v>599.30999999999995</v>
      </c>
      <c r="V1349" s="23">
        <v>613.99</v>
      </c>
      <c r="W1349" s="23">
        <v>625.95000000000005</v>
      </c>
      <c r="X1349" s="23">
        <v>646.37</v>
      </c>
      <c r="Y1349" s="23">
        <v>684.26</v>
      </c>
    </row>
    <row r="1350" spans="1:25" ht="51.75" thickBot="1" x14ac:dyDescent="0.25">
      <c r="A1350" s="54" t="s">
        <v>38</v>
      </c>
      <c r="B1350" s="77">
        <v>719.41925882999999</v>
      </c>
      <c r="C1350" s="77">
        <v>745.89169049999998</v>
      </c>
      <c r="D1350" s="77">
        <v>760.55722275000005</v>
      </c>
      <c r="E1350" s="77">
        <v>769.54635658999996</v>
      </c>
      <c r="F1350" s="77">
        <v>765.88129433999995</v>
      </c>
      <c r="G1350" s="77">
        <v>756.95930820000001</v>
      </c>
      <c r="H1350" s="77">
        <v>713.94842086999995</v>
      </c>
      <c r="I1350" s="77">
        <v>681.48729464999997</v>
      </c>
      <c r="J1350" s="77">
        <v>662.69229093000001</v>
      </c>
      <c r="K1350" s="77">
        <v>651.32473144000005</v>
      </c>
      <c r="L1350" s="77">
        <v>658.43951468</v>
      </c>
      <c r="M1350" s="77">
        <v>666.78337052999996</v>
      </c>
      <c r="N1350" s="77">
        <v>638.71904497000003</v>
      </c>
      <c r="O1350" s="77">
        <v>638.11557111000002</v>
      </c>
      <c r="P1350" s="77">
        <v>649.76897485999996</v>
      </c>
      <c r="Q1350" s="77">
        <v>654.95924165999998</v>
      </c>
      <c r="R1350" s="77">
        <v>657.35778888000004</v>
      </c>
      <c r="S1350" s="77">
        <v>647.01809651999997</v>
      </c>
      <c r="T1350" s="77">
        <v>610.26313656000002</v>
      </c>
      <c r="U1350" s="77">
        <v>599.30971715999999</v>
      </c>
      <c r="V1350" s="77">
        <v>613.98829133000004</v>
      </c>
      <c r="W1350" s="77">
        <v>625.95085991999997</v>
      </c>
      <c r="X1350" s="77">
        <v>646.36677350000002</v>
      </c>
      <c r="Y1350" s="77">
        <v>684.26066428000001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724.63</v>
      </c>
      <c r="C1352" s="23">
        <v>748.38</v>
      </c>
      <c r="D1352" s="23">
        <v>763.3</v>
      </c>
      <c r="E1352" s="23">
        <v>771.55</v>
      </c>
      <c r="F1352" s="23">
        <v>766.81</v>
      </c>
      <c r="G1352" s="23">
        <v>754.71</v>
      </c>
      <c r="H1352" s="23">
        <v>711.65</v>
      </c>
      <c r="I1352" s="23">
        <v>668.01</v>
      </c>
      <c r="J1352" s="23">
        <v>643.54</v>
      </c>
      <c r="K1352" s="23">
        <v>626.54999999999995</v>
      </c>
      <c r="L1352" s="23">
        <v>620.1</v>
      </c>
      <c r="M1352" s="23">
        <v>627.83000000000004</v>
      </c>
      <c r="N1352" s="23">
        <v>642.58000000000004</v>
      </c>
      <c r="O1352" s="23">
        <v>648.92999999999995</v>
      </c>
      <c r="P1352" s="23">
        <v>659.65</v>
      </c>
      <c r="Q1352" s="23">
        <v>666.7</v>
      </c>
      <c r="R1352" s="23">
        <v>667.09</v>
      </c>
      <c r="S1352" s="23">
        <v>658.51</v>
      </c>
      <c r="T1352" s="23">
        <v>619.53</v>
      </c>
      <c r="U1352" s="23">
        <v>605.95000000000005</v>
      </c>
      <c r="V1352" s="23">
        <v>615.27</v>
      </c>
      <c r="W1352" s="23">
        <v>633.76</v>
      </c>
      <c r="X1352" s="23">
        <v>649.94000000000005</v>
      </c>
      <c r="Y1352" s="23">
        <v>683.44</v>
      </c>
    </row>
    <row r="1353" spans="1:25" ht="51.75" thickBot="1" x14ac:dyDescent="0.25">
      <c r="A1353" s="54" t="s">
        <v>38</v>
      </c>
      <c r="B1353" s="77">
        <v>724.63228274000005</v>
      </c>
      <c r="C1353" s="77">
        <v>748.37618166000004</v>
      </c>
      <c r="D1353" s="77">
        <v>763.29642177000005</v>
      </c>
      <c r="E1353" s="77">
        <v>771.55233941999995</v>
      </c>
      <c r="F1353" s="77">
        <v>766.81099187999996</v>
      </c>
      <c r="G1353" s="77">
        <v>754.70895092000001</v>
      </c>
      <c r="H1353" s="77">
        <v>711.64977294000005</v>
      </c>
      <c r="I1353" s="77">
        <v>668.00558981999995</v>
      </c>
      <c r="J1353" s="77">
        <v>643.53952296</v>
      </c>
      <c r="K1353" s="77">
        <v>626.55029710999997</v>
      </c>
      <c r="L1353" s="77">
        <v>620.09757586000001</v>
      </c>
      <c r="M1353" s="77">
        <v>627.83424404000004</v>
      </c>
      <c r="N1353" s="77">
        <v>642.58349178000003</v>
      </c>
      <c r="O1353" s="77">
        <v>648.92971833000001</v>
      </c>
      <c r="P1353" s="77">
        <v>659.64526697999997</v>
      </c>
      <c r="Q1353" s="77">
        <v>666.70147411000005</v>
      </c>
      <c r="R1353" s="77">
        <v>667.09360736999997</v>
      </c>
      <c r="S1353" s="77">
        <v>658.50827513000002</v>
      </c>
      <c r="T1353" s="77">
        <v>619.53204801000004</v>
      </c>
      <c r="U1353" s="77">
        <v>605.94898711999997</v>
      </c>
      <c r="V1353" s="77">
        <v>615.27277538999999</v>
      </c>
      <c r="W1353" s="77">
        <v>633.76218502999996</v>
      </c>
      <c r="X1353" s="77">
        <v>649.94313940999996</v>
      </c>
      <c r="Y1353" s="77">
        <v>683.43553301999998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726.96</v>
      </c>
      <c r="C1355" s="23">
        <v>756.2</v>
      </c>
      <c r="D1355" s="23">
        <v>771.03</v>
      </c>
      <c r="E1355" s="23">
        <v>774.77</v>
      </c>
      <c r="F1355" s="23">
        <v>772.48</v>
      </c>
      <c r="G1355" s="23">
        <v>761.46</v>
      </c>
      <c r="H1355" s="23">
        <v>719.42</v>
      </c>
      <c r="I1355" s="23">
        <v>673.55</v>
      </c>
      <c r="J1355" s="23">
        <v>643.36</v>
      </c>
      <c r="K1355" s="23">
        <v>627.30999999999995</v>
      </c>
      <c r="L1355" s="23">
        <v>625.57000000000005</v>
      </c>
      <c r="M1355" s="23">
        <v>630.26</v>
      </c>
      <c r="N1355" s="23">
        <v>645.38</v>
      </c>
      <c r="O1355" s="23">
        <v>655.08000000000004</v>
      </c>
      <c r="P1355" s="23">
        <v>671.88</v>
      </c>
      <c r="Q1355" s="23">
        <v>675.8</v>
      </c>
      <c r="R1355" s="23">
        <v>660.85</v>
      </c>
      <c r="S1355" s="23">
        <v>650.66999999999996</v>
      </c>
      <c r="T1355" s="23">
        <v>615.70000000000005</v>
      </c>
      <c r="U1355" s="23">
        <v>608.19000000000005</v>
      </c>
      <c r="V1355" s="23">
        <v>612.84</v>
      </c>
      <c r="W1355" s="23">
        <v>623.61</v>
      </c>
      <c r="X1355" s="23">
        <v>642.20000000000005</v>
      </c>
      <c r="Y1355" s="23">
        <v>675.64</v>
      </c>
    </row>
    <row r="1356" spans="1:25" ht="51.75" thickBot="1" x14ac:dyDescent="0.25">
      <c r="A1356" s="54" t="s">
        <v>38</v>
      </c>
      <c r="B1356" s="77">
        <v>726.96433823999996</v>
      </c>
      <c r="C1356" s="77">
        <v>756.20447029000002</v>
      </c>
      <c r="D1356" s="77">
        <v>771.02684107000005</v>
      </c>
      <c r="E1356" s="77">
        <v>774.76600654000003</v>
      </c>
      <c r="F1356" s="77">
        <v>772.48358583000004</v>
      </c>
      <c r="G1356" s="77">
        <v>761.45598185999995</v>
      </c>
      <c r="H1356" s="77">
        <v>719.41644643999996</v>
      </c>
      <c r="I1356" s="77">
        <v>673.55138277000003</v>
      </c>
      <c r="J1356" s="77">
        <v>643.35787359000005</v>
      </c>
      <c r="K1356" s="77">
        <v>627.30578856</v>
      </c>
      <c r="L1356" s="77">
        <v>625.56860849999998</v>
      </c>
      <c r="M1356" s="77">
        <v>630.26132036000001</v>
      </c>
      <c r="N1356" s="77">
        <v>645.37834195999994</v>
      </c>
      <c r="O1356" s="77">
        <v>655.08467609000002</v>
      </c>
      <c r="P1356" s="77">
        <v>671.88439205999998</v>
      </c>
      <c r="Q1356" s="77">
        <v>675.79747308000003</v>
      </c>
      <c r="R1356" s="77">
        <v>660.84993452000003</v>
      </c>
      <c r="S1356" s="77">
        <v>650.66625987999998</v>
      </c>
      <c r="T1356" s="77">
        <v>615.70222508999996</v>
      </c>
      <c r="U1356" s="77">
        <v>608.18976387999999</v>
      </c>
      <c r="V1356" s="77">
        <v>612.84422885000004</v>
      </c>
      <c r="W1356" s="77">
        <v>623.61379469999997</v>
      </c>
      <c r="X1356" s="77">
        <v>642.19528224999999</v>
      </c>
      <c r="Y1356" s="77">
        <v>675.64290069000003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692.58</v>
      </c>
      <c r="C1358" s="23">
        <v>714.65</v>
      </c>
      <c r="D1358" s="23">
        <v>729.11</v>
      </c>
      <c r="E1358" s="23">
        <v>739.02</v>
      </c>
      <c r="F1358" s="23">
        <v>737.73</v>
      </c>
      <c r="G1358" s="23">
        <v>730.67</v>
      </c>
      <c r="H1358" s="23">
        <v>715.28</v>
      </c>
      <c r="I1358" s="23">
        <v>692.74</v>
      </c>
      <c r="J1358" s="23">
        <v>665.41</v>
      </c>
      <c r="K1358" s="23">
        <v>632.33000000000004</v>
      </c>
      <c r="L1358" s="23">
        <v>612.82000000000005</v>
      </c>
      <c r="M1358" s="23">
        <v>614.92999999999995</v>
      </c>
      <c r="N1358" s="23">
        <v>624.69000000000005</v>
      </c>
      <c r="O1358" s="23">
        <v>637.11</v>
      </c>
      <c r="P1358" s="23">
        <v>645.5</v>
      </c>
      <c r="Q1358" s="23">
        <v>650.79999999999995</v>
      </c>
      <c r="R1358" s="23">
        <v>650.04999999999995</v>
      </c>
      <c r="S1358" s="23">
        <v>641.6</v>
      </c>
      <c r="T1358" s="23">
        <v>606.74</v>
      </c>
      <c r="U1358" s="23">
        <v>615.80999999999995</v>
      </c>
      <c r="V1358" s="23">
        <v>631.85</v>
      </c>
      <c r="W1358" s="23">
        <v>616.96</v>
      </c>
      <c r="X1358" s="23">
        <v>618.51</v>
      </c>
      <c r="Y1358" s="23">
        <v>657.3</v>
      </c>
    </row>
    <row r="1359" spans="1:25" ht="51.75" thickBot="1" x14ac:dyDescent="0.25">
      <c r="A1359" s="54" t="s">
        <v>38</v>
      </c>
      <c r="B1359" s="77">
        <v>692.58183866000002</v>
      </c>
      <c r="C1359" s="77">
        <v>714.65113611000004</v>
      </c>
      <c r="D1359" s="77">
        <v>729.11343674</v>
      </c>
      <c r="E1359" s="77">
        <v>739.01775812999995</v>
      </c>
      <c r="F1359" s="77">
        <v>737.72857415999999</v>
      </c>
      <c r="G1359" s="77">
        <v>730.66850598999997</v>
      </c>
      <c r="H1359" s="77">
        <v>715.28450167000005</v>
      </c>
      <c r="I1359" s="77">
        <v>692.74023924000005</v>
      </c>
      <c r="J1359" s="77">
        <v>665.41016708999996</v>
      </c>
      <c r="K1359" s="77">
        <v>632.32771780999997</v>
      </c>
      <c r="L1359" s="77">
        <v>612.81679966000002</v>
      </c>
      <c r="M1359" s="77">
        <v>614.92513422000002</v>
      </c>
      <c r="N1359" s="77">
        <v>624.69428618999996</v>
      </c>
      <c r="O1359" s="77">
        <v>637.10698179999997</v>
      </c>
      <c r="P1359" s="77">
        <v>645.49628647999998</v>
      </c>
      <c r="Q1359" s="77">
        <v>650.80302262999999</v>
      </c>
      <c r="R1359" s="77">
        <v>650.04648680000003</v>
      </c>
      <c r="S1359" s="77">
        <v>641.59508483000002</v>
      </c>
      <c r="T1359" s="77">
        <v>606.73845689999996</v>
      </c>
      <c r="U1359" s="77">
        <v>615.81483450999997</v>
      </c>
      <c r="V1359" s="77">
        <v>631.85385541000005</v>
      </c>
      <c r="W1359" s="77">
        <v>616.96473392999997</v>
      </c>
      <c r="X1359" s="77">
        <v>618.50914225999998</v>
      </c>
      <c r="Y1359" s="77">
        <v>657.29738185999997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689.12</v>
      </c>
      <c r="C1361" s="23">
        <v>715.83</v>
      </c>
      <c r="D1361" s="23">
        <v>729.5</v>
      </c>
      <c r="E1361" s="23">
        <v>738.5</v>
      </c>
      <c r="F1361" s="23">
        <v>736.52</v>
      </c>
      <c r="G1361" s="23">
        <v>734.59</v>
      </c>
      <c r="H1361" s="23">
        <v>724.88</v>
      </c>
      <c r="I1361" s="23">
        <v>708.98</v>
      </c>
      <c r="J1361" s="23">
        <v>686.95</v>
      </c>
      <c r="K1361" s="23">
        <v>650.39</v>
      </c>
      <c r="L1361" s="23">
        <v>620.75</v>
      </c>
      <c r="M1361" s="23">
        <v>617.65</v>
      </c>
      <c r="N1361" s="23">
        <v>628.5</v>
      </c>
      <c r="O1361" s="23">
        <v>643.27</v>
      </c>
      <c r="P1361" s="23">
        <v>648.76</v>
      </c>
      <c r="Q1361" s="23">
        <v>655.93</v>
      </c>
      <c r="R1361" s="23">
        <v>655.8</v>
      </c>
      <c r="S1361" s="23">
        <v>642.37</v>
      </c>
      <c r="T1361" s="23">
        <v>605.55999999999995</v>
      </c>
      <c r="U1361" s="23">
        <v>594.77</v>
      </c>
      <c r="V1361" s="23">
        <v>601.34</v>
      </c>
      <c r="W1361" s="23">
        <v>613.63</v>
      </c>
      <c r="X1361" s="23">
        <v>630.54</v>
      </c>
      <c r="Y1361" s="23">
        <v>657</v>
      </c>
    </row>
    <row r="1362" spans="1:25" ht="51.75" thickBot="1" x14ac:dyDescent="0.25">
      <c r="A1362" s="54" t="s">
        <v>38</v>
      </c>
      <c r="B1362" s="77">
        <v>689.11754717999997</v>
      </c>
      <c r="C1362" s="77">
        <v>715.83283716999995</v>
      </c>
      <c r="D1362" s="77">
        <v>729.50305863000006</v>
      </c>
      <c r="E1362" s="77">
        <v>738.50019448</v>
      </c>
      <c r="F1362" s="77">
        <v>736.51948091999998</v>
      </c>
      <c r="G1362" s="77">
        <v>734.59447479000005</v>
      </c>
      <c r="H1362" s="77">
        <v>724.88269085000002</v>
      </c>
      <c r="I1362" s="77">
        <v>708.98284420000005</v>
      </c>
      <c r="J1362" s="77">
        <v>686.94917903999999</v>
      </c>
      <c r="K1362" s="77">
        <v>650.38805436999996</v>
      </c>
      <c r="L1362" s="77">
        <v>620.75015339000004</v>
      </c>
      <c r="M1362" s="77">
        <v>617.64501510000002</v>
      </c>
      <c r="N1362" s="77">
        <v>628.49788663000004</v>
      </c>
      <c r="O1362" s="77">
        <v>643.27138822999996</v>
      </c>
      <c r="P1362" s="77">
        <v>648.76031335000005</v>
      </c>
      <c r="Q1362" s="77">
        <v>655.92690786000003</v>
      </c>
      <c r="R1362" s="77">
        <v>655.79550212000004</v>
      </c>
      <c r="S1362" s="77">
        <v>642.37230732</v>
      </c>
      <c r="T1362" s="77">
        <v>605.56128186000001</v>
      </c>
      <c r="U1362" s="77">
        <v>594.77277877999995</v>
      </c>
      <c r="V1362" s="77">
        <v>601.3447668</v>
      </c>
      <c r="W1362" s="77">
        <v>613.62640446</v>
      </c>
      <c r="X1362" s="77">
        <v>630.53748217999998</v>
      </c>
      <c r="Y1362" s="77">
        <v>657.00340668000001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696.07</v>
      </c>
      <c r="C1364" s="23">
        <v>724.45</v>
      </c>
      <c r="D1364" s="23">
        <v>737.22</v>
      </c>
      <c r="E1364" s="23">
        <v>743.45</v>
      </c>
      <c r="F1364" s="23">
        <v>742.53</v>
      </c>
      <c r="G1364" s="23">
        <v>727.62</v>
      </c>
      <c r="H1364" s="23">
        <v>688.61</v>
      </c>
      <c r="I1364" s="23">
        <v>639.13</v>
      </c>
      <c r="J1364" s="23">
        <v>625.08000000000004</v>
      </c>
      <c r="K1364" s="23">
        <v>620.61</v>
      </c>
      <c r="L1364" s="23">
        <v>616.79</v>
      </c>
      <c r="M1364" s="23">
        <v>616.96</v>
      </c>
      <c r="N1364" s="23">
        <v>620.51</v>
      </c>
      <c r="O1364" s="23">
        <v>627.47</v>
      </c>
      <c r="P1364" s="23">
        <v>639.03</v>
      </c>
      <c r="Q1364" s="23">
        <v>646.54</v>
      </c>
      <c r="R1364" s="23">
        <v>645.63</v>
      </c>
      <c r="S1364" s="23">
        <v>637.76</v>
      </c>
      <c r="T1364" s="23">
        <v>618.94000000000005</v>
      </c>
      <c r="U1364" s="23">
        <v>610.16</v>
      </c>
      <c r="V1364" s="23">
        <v>612.08000000000004</v>
      </c>
      <c r="W1364" s="23">
        <v>620.47</v>
      </c>
      <c r="X1364" s="23">
        <v>637.91999999999996</v>
      </c>
      <c r="Y1364" s="23">
        <v>671.04</v>
      </c>
    </row>
    <row r="1365" spans="1:25" ht="51.75" thickBot="1" x14ac:dyDescent="0.25">
      <c r="A1365" s="54" t="s">
        <v>38</v>
      </c>
      <c r="B1365" s="77">
        <v>696.07425713999999</v>
      </c>
      <c r="C1365" s="77">
        <v>724.45289093999997</v>
      </c>
      <c r="D1365" s="77">
        <v>737.22359279</v>
      </c>
      <c r="E1365" s="77">
        <v>743.44894997999995</v>
      </c>
      <c r="F1365" s="77">
        <v>742.53033318999996</v>
      </c>
      <c r="G1365" s="77">
        <v>727.61890143000005</v>
      </c>
      <c r="H1365" s="77">
        <v>688.60539989999995</v>
      </c>
      <c r="I1365" s="77">
        <v>639.12943437000001</v>
      </c>
      <c r="J1365" s="77">
        <v>625.07515640999998</v>
      </c>
      <c r="K1365" s="77">
        <v>620.61071181</v>
      </c>
      <c r="L1365" s="77">
        <v>616.79312601000004</v>
      </c>
      <c r="M1365" s="77">
        <v>616.95833642000002</v>
      </c>
      <c r="N1365" s="77">
        <v>620.50538497000002</v>
      </c>
      <c r="O1365" s="77">
        <v>627.46544852</v>
      </c>
      <c r="P1365" s="77">
        <v>639.03298645999996</v>
      </c>
      <c r="Q1365" s="77">
        <v>646.54177947999995</v>
      </c>
      <c r="R1365" s="77">
        <v>645.62654039999995</v>
      </c>
      <c r="S1365" s="77">
        <v>637.75655725000001</v>
      </c>
      <c r="T1365" s="77">
        <v>618.93936170999996</v>
      </c>
      <c r="U1365" s="77">
        <v>610.15963281999996</v>
      </c>
      <c r="V1365" s="77">
        <v>612.07902973</v>
      </c>
      <c r="W1365" s="77">
        <v>620.47363828000005</v>
      </c>
      <c r="X1365" s="77">
        <v>637.91793365000001</v>
      </c>
      <c r="Y1365" s="77">
        <v>671.03878765000002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708.19</v>
      </c>
      <c r="C1367" s="23">
        <v>735.21</v>
      </c>
      <c r="D1367" s="23">
        <v>750.63</v>
      </c>
      <c r="E1367" s="23">
        <v>756.83</v>
      </c>
      <c r="F1367" s="23">
        <v>754.51</v>
      </c>
      <c r="G1367" s="23">
        <v>744.41</v>
      </c>
      <c r="H1367" s="23">
        <v>701.87</v>
      </c>
      <c r="I1367" s="23">
        <v>653.87</v>
      </c>
      <c r="J1367" s="23">
        <v>632.42999999999995</v>
      </c>
      <c r="K1367" s="23">
        <v>620.74</v>
      </c>
      <c r="L1367" s="23">
        <v>620.13</v>
      </c>
      <c r="M1367" s="23">
        <v>627.87</v>
      </c>
      <c r="N1367" s="23">
        <v>640.91999999999996</v>
      </c>
      <c r="O1367" s="23">
        <v>649.74</v>
      </c>
      <c r="P1367" s="23">
        <v>657.63</v>
      </c>
      <c r="Q1367" s="23">
        <v>661.89</v>
      </c>
      <c r="R1367" s="23">
        <v>668.03</v>
      </c>
      <c r="S1367" s="23">
        <v>656.29</v>
      </c>
      <c r="T1367" s="23">
        <v>622.11</v>
      </c>
      <c r="U1367" s="23">
        <v>605.88</v>
      </c>
      <c r="V1367" s="23">
        <v>613.51</v>
      </c>
      <c r="W1367" s="23">
        <v>627.75</v>
      </c>
      <c r="X1367" s="23">
        <v>651.95000000000005</v>
      </c>
      <c r="Y1367" s="23">
        <v>684.95</v>
      </c>
    </row>
    <row r="1368" spans="1:25" ht="51.75" thickBot="1" x14ac:dyDescent="0.25">
      <c r="A1368" s="54" t="s">
        <v>38</v>
      </c>
      <c r="B1368" s="77">
        <v>708.18636647000005</v>
      </c>
      <c r="C1368" s="77">
        <v>735.20637691000002</v>
      </c>
      <c r="D1368" s="77">
        <v>750.63363655000001</v>
      </c>
      <c r="E1368" s="77">
        <v>756.83148722999999</v>
      </c>
      <c r="F1368" s="77">
        <v>754.51116816000001</v>
      </c>
      <c r="G1368" s="77">
        <v>744.41213170000003</v>
      </c>
      <c r="H1368" s="77">
        <v>701.86910567999996</v>
      </c>
      <c r="I1368" s="77">
        <v>653.87336582</v>
      </c>
      <c r="J1368" s="77">
        <v>632.43034895000005</v>
      </c>
      <c r="K1368" s="77">
        <v>620.73767896000004</v>
      </c>
      <c r="L1368" s="77">
        <v>620.13220474000002</v>
      </c>
      <c r="M1368" s="77">
        <v>627.87155960999996</v>
      </c>
      <c r="N1368" s="77">
        <v>640.92447987000003</v>
      </c>
      <c r="O1368" s="77">
        <v>649.74363491999998</v>
      </c>
      <c r="P1368" s="77">
        <v>657.63378126999999</v>
      </c>
      <c r="Q1368" s="77">
        <v>661.89412597</v>
      </c>
      <c r="R1368" s="77">
        <v>668.03407547999996</v>
      </c>
      <c r="S1368" s="77">
        <v>656.28558934</v>
      </c>
      <c r="T1368" s="77">
        <v>622.10779314000001</v>
      </c>
      <c r="U1368" s="77">
        <v>605.87553752999997</v>
      </c>
      <c r="V1368" s="77">
        <v>613.51354379999998</v>
      </c>
      <c r="W1368" s="77">
        <v>627.75183120999998</v>
      </c>
      <c r="X1368" s="77">
        <v>651.95455824999999</v>
      </c>
      <c r="Y1368" s="77">
        <v>684.94642705000001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705.32</v>
      </c>
      <c r="C1370" s="23">
        <v>732.14</v>
      </c>
      <c r="D1370" s="23">
        <v>744.8</v>
      </c>
      <c r="E1370" s="23">
        <v>749.18</v>
      </c>
      <c r="F1370" s="23">
        <v>747.88</v>
      </c>
      <c r="G1370" s="23">
        <v>736.44</v>
      </c>
      <c r="H1370" s="23">
        <v>693.84</v>
      </c>
      <c r="I1370" s="23">
        <v>646.6</v>
      </c>
      <c r="J1370" s="23">
        <v>624.69000000000005</v>
      </c>
      <c r="K1370" s="23">
        <v>615.59</v>
      </c>
      <c r="L1370" s="23">
        <v>614.96</v>
      </c>
      <c r="M1370" s="23">
        <v>620.13</v>
      </c>
      <c r="N1370" s="23">
        <v>631.36</v>
      </c>
      <c r="O1370" s="23">
        <v>637.35</v>
      </c>
      <c r="P1370" s="23">
        <v>646.79999999999995</v>
      </c>
      <c r="Q1370" s="23">
        <v>655.76</v>
      </c>
      <c r="R1370" s="23">
        <v>657.04</v>
      </c>
      <c r="S1370" s="23">
        <v>642</v>
      </c>
      <c r="T1370" s="23">
        <v>607.57000000000005</v>
      </c>
      <c r="U1370" s="23">
        <v>602.74</v>
      </c>
      <c r="V1370" s="23">
        <v>600.61</v>
      </c>
      <c r="W1370" s="23">
        <v>613.79999999999995</v>
      </c>
      <c r="X1370" s="23">
        <v>632.89</v>
      </c>
      <c r="Y1370" s="23">
        <v>666.84</v>
      </c>
    </row>
    <row r="1371" spans="1:25" ht="51.75" thickBot="1" x14ac:dyDescent="0.25">
      <c r="A1371" s="54" t="s">
        <v>38</v>
      </c>
      <c r="B1371" s="77">
        <v>705.31972011000005</v>
      </c>
      <c r="C1371" s="77">
        <v>732.13871430999995</v>
      </c>
      <c r="D1371" s="77">
        <v>744.79673658000002</v>
      </c>
      <c r="E1371" s="77">
        <v>749.18465767999999</v>
      </c>
      <c r="F1371" s="77">
        <v>747.88451189</v>
      </c>
      <c r="G1371" s="77">
        <v>736.43770384000004</v>
      </c>
      <c r="H1371" s="77">
        <v>693.84225141000002</v>
      </c>
      <c r="I1371" s="77">
        <v>646.59525882000003</v>
      </c>
      <c r="J1371" s="77">
        <v>624.68818417</v>
      </c>
      <c r="K1371" s="77">
        <v>615.59423342000002</v>
      </c>
      <c r="L1371" s="77">
        <v>614.96015117000002</v>
      </c>
      <c r="M1371" s="77">
        <v>620.13272861999997</v>
      </c>
      <c r="N1371" s="77">
        <v>631.35593395000001</v>
      </c>
      <c r="O1371" s="77">
        <v>637.35222141999998</v>
      </c>
      <c r="P1371" s="77">
        <v>646.79654734999997</v>
      </c>
      <c r="Q1371" s="77">
        <v>655.75817409000001</v>
      </c>
      <c r="R1371" s="77">
        <v>657.04263960000003</v>
      </c>
      <c r="S1371" s="77">
        <v>641.99996678000002</v>
      </c>
      <c r="T1371" s="77">
        <v>607.57314366000003</v>
      </c>
      <c r="U1371" s="77">
        <v>602.73549058000003</v>
      </c>
      <c r="V1371" s="77">
        <v>600.61484167000003</v>
      </c>
      <c r="W1371" s="77">
        <v>613.80434445000003</v>
      </c>
      <c r="X1371" s="77">
        <v>632.89191941000001</v>
      </c>
      <c r="Y1371" s="77">
        <v>666.84078473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651.24</v>
      </c>
      <c r="C1373" s="23">
        <v>673.28</v>
      </c>
      <c r="D1373" s="23">
        <v>686.09</v>
      </c>
      <c r="E1373" s="23">
        <v>691.26</v>
      </c>
      <c r="F1373" s="23">
        <v>694.3</v>
      </c>
      <c r="G1373" s="23">
        <v>683.95</v>
      </c>
      <c r="H1373" s="23">
        <v>642.6</v>
      </c>
      <c r="I1373" s="23">
        <v>604.19000000000005</v>
      </c>
      <c r="J1373" s="23">
        <v>603.44000000000005</v>
      </c>
      <c r="K1373" s="23">
        <v>605.53</v>
      </c>
      <c r="L1373" s="23">
        <v>604.41999999999996</v>
      </c>
      <c r="M1373" s="23">
        <v>608.09</v>
      </c>
      <c r="N1373" s="23">
        <v>606.08000000000004</v>
      </c>
      <c r="O1373" s="23">
        <v>605.09</v>
      </c>
      <c r="P1373" s="23">
        <v>605.71</v>
      </c>
      <c r="Q1373" s="23">
        <v>613.02</v>
      </c>
      <c r="R1373" s="23">
        <v>616.24</v>
      </c>
      <c r="S1373" s="23">
        <v>603.17999999999995</v>
      </c>
      <c r="T1373" s="23">
        <v>587.87</v>
      </c>
      <c r="U1373" s="23">
        <v>583.58000000000004</v>
      </c>
      <c r="V1373" s="23">
        <v>587.22</v>
      </c>
      <c r="W1373" s="23">
        <v>590.84</v>
      </c>
      <c r="X1373" s="23">
        <v>594.11</v>
      </c>
      <c r="Y1373" s="23">
        <v>620.17999999999995</v>
      </c>
    </row>
    <row r="1374" spans="1:25" ht="51.75" thickBot="1" x14ac:dyDescent="0.25">
      <c r="A1374" s="54" t="s">
        <v>38</v>
      </c>
      <c r="B1374" s="77">
        <v>651.24485988000004</v>
      </c>
      <c r="C1374" s="77">
        <v>673.28043871</v>
      </c>
      <c r="D1374" s="77">
        <v>686.08905170000003</v>
      </c>
      <c r="E1374" s="77">
        <v>691.25619446999997</v>
      </c>
      <c r="F1374" s="77">
        <v>694.30113610000001</v>
      </c>
      <c r="G1374" s="77">
        <v>683.94704415000001</v>
      </c>
      <c r="H1374" s="77">
        <v>642.60412574999998</v>
      </c>
      <c r="I1374" s="77">
        <v>604.18896086999996</v>
      </c>
      <c r="J1374" s="77">
        <v>603.44202082000004</v>
      </c>
      <c r="K1374" s="77">
        <v>605.52662108000004</v>
      </c>
      <c r="L1374" s="77">
        <v>604.42305141999998</v>
      </c>
      <c r="M1374" s="77">
        <v>608.08764473999997</v>
      </c>
      <c r="N1374" s="77">
        <v>606.08151491000001</v>
      </c>
      <c r="O1374" s="77">
        <v>605.08817412999997</v>
      </c>
      <c r="P1374" s="77">
        <v>605.70529285999999</v>
      </c>
      <c r="Q1374" s="77">
        <v>613.01812475999998</v>
      </c>
      <c r="R1374" s="77">
        <v>616.24288007999996</v>
      </c>
      <c r="S1374" s="77">
        <v>603.18370674000005</v>
      </c>
      <c r="T1374" s="77">
        <v>587.86848065000004</v>
      </c>
      <c r="U1374" s="77">
        <v>583.57549729000004</v>
      </c>
      <c r="V1374" s="77">
        <v>587.21909631999995</v>
      </c>
      <c r="W1374" s="77">
        <v>590.83935230999998</v>
      </c>
      <c r="X1374" s="77">
        <v>594.10613367999997</v>
      </c>
      <c r="Y1374" s="77">
        <v>620.17822062000005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660.52</v>
      </c>
      <c r="C1376" s="23">
        <v>681.49</v>
      </c>
      <c r="D1376" s="23">
        <v>692.77</v>
      </c>
      <c r="E1376" s="23">
        <v>697.75</v>
      </c>
      <c r="F1376" s="23">
        <v>697.15</v>
      </c>
      <c r="G1376" s="23">
        <v>687.47</v>
      </c>
      <c r="H1376" s="23">
        <v>647.6</v>
      </c>
      <c r="I1376" s="23">
        <v>625.19000000000005</v>
      </c>
      <c r="J1376" s="23">
        <v>614.05999999999995</v>
      </c>
      <c r="K1376" s="23">
        <v>603.91999999999996</v>
      </c>
      <c r="L1376" s="23">
        <v>596.71</v>
      </c>
      <c r="M1376" s="23">
        <v>604.16999999999996</v>
      </c>
      <c r="N1376" s="23">
        <v>610.88</v>
      </c>
      <c r="O1376" s="23">
        <v>613.04999999999995</v>
      </c>
      <c r="P1376" s="23">
        <v>613.63</v>
      </c>
      <c r="Q1376" s="23">
        <v>613.29</v>
      </c>
      <c r="R1376" s="23">
        <v>610.1</v>
      </c>
      <c r="S1376" s="23">
        <v>611.04999999999995</v>
      </c>
      <c r="T1376" s="23">
        <v>600.34</v>
      </c>
      <c r="U1376" s="23">
        <v>585.84</v>
      </c>
      <c r="V1376" s="23">
        <v>596.35</v>
      </c>
      <c r="W1376" s="23">
        <v>608.57000000000005</v>
      </c>
      <c r="X1376" s="23">
        <v>610.61</v>
      </c>
      <c r="Y1376" s="23">
        <v>625.91</v>
      </c>
    </row>
    <row r="1377" spans="1:25" ht="51.75" thickBot="1" x14ac:dyDescent="0.25">
      <c r="A1377" s="54" t="s">
        <v>38</v>
      </c>
      <c r="B1377" s="77">
        <v>660.51952715000004</v>
      </c>
      <c r="C1377" s="77">
        <v>681.49351108999997</v>
      </c>
      <c r="D1377" s="77">
        <v>692.76920838000001</v>
      </c>
      <c r="E1377" s="77">
        <v>697.74685247000002</v>
      </c>
      <c r="F1377" s="77">
        <v>697.15000528999997</v>
      </c>
      <c r="G1377" s="77">
        <v>687.47053642000003</v>
      </c>
      <c r="H1377" s="77">
        <v>647.59870866999995</v>
      </c>
      <c r="I1377" s="77">
        <v>625.18839971</v>
      </c>
      <c r="J1377" s="77">
        <v>614.05783197000005</v>
      </c>
      <c r="K1377" s="77">
        <v>603.91932208000003</v>
      </c>
      <c r="L1377" s="77">
        <v>596.71053615999995</v>
      </c>
      <c r="M1377" s="77">
        <v>604.17243238000003</v>
      </c>
      <c r="N1377" s="77">
        <v>610.87762653000004</v>
      </c>
      <c r="O1377" s="77">
        <v>613.05053617999999</v>
      </c>
      <c r="P1377" s="77">
        <v>613.63105671000005</v>
      </c>
      <c r="Q1377" s="77">
        <v>613.29072943000006</v>
      </c>
      <c r="R1377" s="77">
        <v>610.09613666999996</v>
      </c>
      <c r="S1377" s="77">
        <v>611.05166897000004</v>
      </c>
      <c r="T1377" s="77">
        <v>600.34100941999998</v>
      </c>
      <c r="U1377" s="77">
        <v>585.83638517999998</v>
      </c>
      <c r="V1377" s="77">
        <v>596.34500839999998</v>
      </c>
      <c r="W1377" s="77">
        <v>608.56679111000005</v>
      </c>
      <c r="X1377" s="77">
        <v>610.61270307999996</v>
      </c>
      <c r="Y1377" s="77">
        <v>625.90903284000001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650.14</v>
      </c>
      <c r="C1379" s="23">
        <v>674.79</v>
      </c>
      <c r="D1379" s="23">
        <v>686.41</v>
      </c>
      <c r="E1379" s="23">
        <v>690.03</v>
      </c>
      <c r="F1379" s="23">
        <v>693.57</v>
      </c>
      <c r="G1379" s="23">
        <v>689.53</v>
      </c>
      <c r="H1379" s="23">
        <v>671.93</v>
      </c>
      <c r="I1379" s="23">
        <v>650.51</v>
      </c>
      <c r="J1379" s="23">
        <v>628.09</v>
      </c>
      <c r="K1379" s="23">
        <v>624.1</v>
      </c>
      <c r="L1379" s="23">
        <v>619</v>
      </c>
      <c r="M1379" s="23">
        <v>622.01</v>
      </c>
      <c r="N1379" s="23">
        <v>623.87</v>
      </c>
      <c r="O1379" s="23">
        <v>621.37</v>
      </c>
      <c r="P1379" s="23">
        <v>622.77</v>
      </c>
      <c r="Q1379" s="23">
        <v>627.73</v>
      </c>
      <c r="R1379" s="23">
        <v>630.82000000000005</v>
      </c>
      <c r="S1379" s="23">
        <v>619.41</v>
      </c>
      <c r="T1379" s="23">
        <v>609.83000000000004</v>
      </c>
      <c r="U1379" s="23">
        <v>606.30999999999995</v>
      </c>
      <c r="V1379" s="23">
        <v>608.5</v>
      </c>
      <c r="W1379" s="23">
        <v>611.70000000000005</v>
      </c>
      <c r="X1379" s="23">
        <v>613.45000000000005</v>
      </c>
      <c r="Y1379" s="23">
        <v>629.29</v>
      </c>
    </row>
    <row r="1380" spans="1:25" ht="51.75" thickBot="1" x14ac:dyDescent="0.25">
      <c r="A1380" s="54" t="s">
        <v>38</v>
      </c>
      <c r="B1380" s="77">
        <v>650.13673295000001</v>
      </c>
      <c r="C1380" s="77">
        <v>674.78651275000004</v>
      </c>
      <c r="D1380" s="77">
        <v>686.40764616000001</v>
      </c>
      <c r="E1380" s="77">
        <v>690.02896663000001</v>
      </c>
      <c r="F1380" s="77">
        <v>693.57229336</v>
      </c>
      <c r="G1380" s="77">
        <v>689.52657902999999</v>
      </c>
      <c r="H1380" s="77">
        <v>671.93309029</v>
      </c>
      <c r="I1380" s="77">
        <v>650.51019197999995</v>
      </c>
      <c r="J1380" s="77">
        <v>628.09008668000001</v>
      </c>
      <c r="K1380" s="77">
        <v>624.10373704000006</v>
      </c>
      <c r="L1380" s="77">
        <v>618.99705530000006</v>
      </c>
      <c r="M1380" s="77">
        <v>622.01299527000003</v>
      </c>
      <c r="N1380" s="77">
        <v>623.86692703000006</v>
      </c>
      <c r="O1380" s="77">
        <v>621.37346658000001</v>
      </c>
      <c r="P1380" s="77">
        <v>622.77145898000003</v>
      </c>
      <c r="Q1380" s="77">
        <v>627.72779704000004</v>
      </c>
      <c r="R1380" s="77">
        <v>630.81905844000005</v>
      </c>
      <c r="S1380" s="77">
        <v>619.41441323000004</v>
      </c>
      <c r="T1380" s="77">
        <v>609.83450720999997</v>
      </c>
      <c r="U1380" s="77">
        <v>606.30754583999999</v>
      </c>
      <c r="V1380" s="77">
        <v>608.50462303999996</v>
      </c>
      <c r="W1380" s="77">
        <v>611.70289790000004</v>
      </c>
      <c r="X1380" s="77">
        <v>613.44683428999997</v>
      </c>
      <c r="Y1380" s="77">
        <v>629.28736676999995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629.04999999999995</v>
      </c>
      <c r="C1382" s="23">
        <v>653.49</v>
      </c>
      <c r="D1382" s="23">
        <v>656.11</v>
      </c>
      <c r="E1382" s="23">
        <v>656.91</v>
      </c>
      <c r="F1382" s="23">
        <v>656.05</v>
      </c>
      <c r="G1382" s="23">
        <v>650.9</v>
      </c>
      <c r="H1382" s="23">
        <v>648.70000000000005</v>
      </c>
      <c r="I1382" s="23">
        <v>656.99</v>
      </c>
      <c r="J1382" s="23">
        <v>643.70000000000005</v>
      </c>
      <c r="K1382" s="23">
        <v>618.09</v>
      </c>
      <c r="L1382" s="23">
        <v>602.15</v>
      </c>
      <c r="M1382" s="23">
        <v>605.07000000000005</v>
      </c>
      <c r="N1382" s="23">
        <v>608.45000000000005</v>
      </c>
      <c r="O1382" s="23">
        <v>647.71</v>
      </c>
      <c r="P1382" s="23">
        <v>654.28</v>
      </c>
      <c r="Q1382" s="23">
        <v>654.95000000000005</v>
      </c>
      <c r="R1382" s="23">
        <v>652.41</v>
      </c>
      <c r="S1382" s="23">
        <v>632.22</v>
      </c>
      <c r="T1382" s="23">
        <v>594.59</v>
      </c>
      <c r="U1382" s="23">
        <v>596.39</v>
      </c>
      <c r="V1382" s="23">
        <v>592.89</v>
      </c>
      <c r="W1382" s="23">
        <v>599.22</v>
      </c>
      <c r="X1382" s="23">
        <v>604.41</v>
      </c>
      <c r="Y1382" s="23">
        <v>642.39</v>
      </c>
    </row>
    <row r="1383" spans="1:25" ht="51.75" thickBot="1" x14ac:dyDescent="0.25">
      <c r="A1383" s="54" t="s">
        <v>38</v>
      </c>
      <c r="B1383" s="77">
        <v>629.05467940999995</v>
      </c>
      <c r="C1383" s="77">
        <v>653.49055013999998</v>
      </c>
      <c r="D1383" s="77">
        <v>656.10951379999995</v>
      </c>
      <c r="E1383" s="77">
        <v>656.90895850000004</v>
      </c>
      <c r="F1383" s="77">
        <v>656.05158257000005</v>
      </c>
      <c r="G1383" s="77">
        <v>650.90164110000001</v>
      </c>
      <c r="H1383" s="77">
        <v>648.70430213999998</v>
      </c>
      <c r="I1383" s="77">
        <v>656.99481083000001</v>
      </c>
      <c r="J1383" s="77">
        <v>643.70401422999998</v>
      </c>
      <c r="K1383" s="77">
        <v>618.08606166000004</v>
      </c>
      <c r="L1383" s="77">
        <v>602.15491739000004</v>
      </c>
      <c r="M1383" s="77">
        <v>605.06592336999995</v>
      </c>
      <c r="N1383" s="77">
        <v>608.44859066000004</v>
      </c>
      <c r="O1383" s="77">
        <v>647.70604831000003</v>
      </c>
      <c r="P1383" s="77">
        <v>654.28358623999998</v>
      </c>
      <c r="Q1383" s="77">
        <v>654.95054789000005</v>
      </c>
      <c r="R1383" s="77">
        <v>652.40581979000001</v>
      </c>
      <c r="S1383" s="77">
        <v>632.22254527999996</v>
      </c>
      <c r="T1383" s="77">
        <v>594.58971485999996</v>
      </c>
      <c r="U1383" s="77">
        <v>596.38581733000001</v>
      </c>
      <c r="V1383" s="77">
        <v>592.89460299999996</v>
      </c>
      <c r="W1383" s="77">
        <v>599.21825087000002</v>
      </c>
      <c r="X1383" s="77">
        <v>604.40833339000005</v>
      </c>
      <c r="Y1383" s="77">
        <v>642.38647903000003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673.3</v>
      </c>
      <c r="C1385" s="23">
        <v>701.17</v>
      </c>
      <c r="D1385" s="23">
        <v>713.23</v>
      </c>
      <c r="E1385" s="23">
        <v>711.36</v>
      </c>
      <c r="F1385" s="23">
        <v>710.69</v>
      </c>
      <c r="G1385" s="23">
        <v>700.37</v>
      </c>
      <c r="H1385" s="23">
        <v>668.59</v>
      </c>
      <c r="I1385" s="23">
        <v>624.69000000000005</v>
      </c>
      <c r="J1385" s="23">
        <v>606.21</v>
      </c>
      <c r="K1385" s="23">
        <v>606.79999999999995</v>
      </c>
      <c r="L1385" s="23">
        <v>601.62</v>
      </c>
      <c r="M1385" s="23">
        <v>599.55999999999995</v>
      </c>
      <c r="N1385" s="23">
        <v>605.26</v>
      </c>
      <c r="O1385" s="23">
        <v>612.76</v>
      </c>
      <c r="P1385" s="23">
        <v>619.82000000000005</v>
      </c>
      <c r="Q1385" s="23">
        <v>627.27</v>
      </c>
      <c r="R1385" s="23">
        <v>625.91999999999996</v>
      </c>
      <c r="S1385" s="23">
        <v>618.1</v>
      </c>
      <c r="T1385" s="23">
        <v>599.69000000000005</v>
      </c>
      <c r="U1385" s="23">
        <v>609.65</v>
      </c>
      <c r="V1385" s="23">
        <v>605.13</v>
      </c>
      <c r="W1385" s="23">
        <v>598.58000000000004</v>
      </c>
      <c r="X1385" s="23">
        <v>606.42999999999995</v>
      </c>
      <c r="Y1385" s="23">
        <v>651.84</v>
      </c>
    </row>
    <row r="1386" spans="1:25" ht="51.75" thickBot="1" x14ac:dyDescent="0.25">
      <c r="A1386" s="54" t="s">
        <v>38</v>
      </c>
      <c r="B1386" s="77">
        <v>673.29706868000005</v>
      </c>
      <c r="C1386" s="77">
        <v>701.16966064999997</v>
      </c>
      <c r="D1386" s="77">
        <v>713.22827416999996</v>
      </c>
      <c r="E1386" s="77">
        <v>711.36426287999996</v>
      </c>
      <c r="F1386" s="77">
        <v>710.68685630000004</v>
      </c>
      <c r="G1386" s="77">
        <v>700.36936950999996</v>
      </c>
      <c r="H1386" s="77">
        <v>668.58762956999999</v>
      </c>
      <c r="I1386" s="77">
        <v>624.69098897000003</v>
      </c>
      <c r="J1386" s="77">
        <v>606.21055668999998</v>
      </c>
      <c r="K1386" s="77">
        <v>606.80012165999995</v>
      </c>
      <c r="L1386" s="77">
        <v>601.61730665000005</v>
      </c>
      <c r="M1386" s="77">
        <v>599.56499169000006</v>
      </c>
      <c r="N1386" s="77">
        <v>605.26078152000002</v>
      </c>
      <c r="O1386" s="77">
        <v>612.76085761000002</v>
      </c>
      <c r="P1386" s="77">
        <v>619.82090923999999</v>
      </c>
      <c r="Q1386" s="77">
        <v>627.26556368000001</v>
      </c>
      <c r="R1386" s="77">
        <v>625.91790173000004</v>
      </c>
      <c r="S1386" s="77">
        <v>618.10017449999998</v>
      </c>
      <c r="T1386" s="77">
        <v>599.68806038000002</v>
      </c>
      <c r="U1386" s="77">
        <v>609.65032544999997</v>
      </c>
      <c r="V1386" s="77">
        <v>605.13237859000003</v>
      </c>
      <c r="W1386" s="77">
        <v>598.57812891000003</v>
      </c>
      <c r="X1386" s="77">
        <v>606.42731056000002</v>
      </c>
      <c r="Y1386" s="77">
        <v>651.84056094000005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612.34</v>
      </c>
      <c r="C1388" s="23">
        <v>610.17999999999995</v>
      </c>
      <c r="D1388" s="23">
        <v>616.6</v>
      </c>
      <c r="E1388" s="23">
        <v>619.89</v>
      </c>
      <c r="F1388" s="23">
        <v>620.66</v>
      </c>
      <c r="G1388" s="23">
        <v>614.09</v>
      </c>
      <c r="H1388" s="23">
        <v>619.23</v>
      </c>
      <c r="I1388" s="23">
        <v>627.75</v>
      </c>
      <c r="J1388" s="23">
        <v>631.32000000000005</v>
      </c>
      <c r="K1388" s="23">
        <v>632.04999999999995</v>
      </c>
      <c r="L1388" s="23">
        <v>632.79999999999995</v>
      </c>
      <c r="M1388" s="23">
        <v>627.94000000000005</v>
      </c>
      <c r="N1388" s="23">
        <v>625.19000000000005</v>
      </c>
      <c r="O1388" s="23">
        <v>635.08000000000004</v>
      </c>
      <c r="P1388" s="23">
        <v>639.57000000000005</v>
      </c>
      <c r="Q1388" s="23">
        <v>638.35</v>
      </c>
      <c r="R1388" s="23">
        <v>636.04999999999995</v>
      </c>
      <c r="S1388" s="23">
        <v>637.48</v>
      </c>
      <c r="T1388" s="23">
        <v>634.25</v>
      </c>
      <c r="U1388" s="23">
        <v>634.29</v>
      </c>
      <c r="V1388" s="23">
        <v>634.29999999999995</v>
      </c>
      <c r="W1388" s="23">
        <v>636.15</v>
      </c>
      <c r="X1388" s="23">
        <v>635.07000000000005</v>
      </c>
      <c r="Y1388" s="23">
        <v>636.47</v>
      </c>
    </row>
    <row r="1389" spans="1:25" ht="51.75" thickBot="1" x14ac:dyDescent="0.25">
      <c r="A1389" s="54" t="s">
        <v>38</v>
      </c>
      <c r="B1389" s="77">
        <v>612.34179122</v>
      </c>
      <c r="C1389" s="77">
        <v>610.17762969</v>
      </c>
      <c r="D1389" s="77">
        <v>616.60259704999999</v>
      </c>
      <c r="E1389" s="77">
        <v>619.89026136999996</v>
      </c>
      <c r="F1389" s="77">
        <v>620.66041732999997</v>
      </c>
      <c r="G1389" s="77">
        <v>614.08698377999997</v>
      </c>
      <c r="H1389" s="77">
        <v>619.22729253</v>
      </c>
      <c r="I1389" s="77">
        <v>627.75010250000003</v>
      </c>
      <c r="J1389" s="77">
        <v>631.32416107999995</v>
      </c>
      <c r="K1389" s="77">
        <v>632.05109440000001</v>
      </c>
      <c r="L1389" s="77">
        <v>632.80358415000001</v>
      </c>
      <c r="M1389" s="77">
        <v>627.93531264000001</v>
      </c>
      <c r="N1389" s="77">
        <v>625.19319187999997</v>
      </c>
      <c r="O1389" s="77">
        <v>635.08473373000004</v>
      </c>
      <c r="P1389" s="77">
        <v>639.56831408000005</v>
      </c>
      <c r="Q1389" s="77">
        <v>638.34920505000002</v>
      </c>
      <c r="R1389" s="77">
        <v>636.04918606000001</v>
      </c>
      <c r="S1389" s="77">
        <v>637.48242556000002</v>
      </c>
      <c r="T1389" s="77">
        <v>634.24888568999995</v>
      </c>
      <c r="U1389" s="77">
        <v>634.28833795000003</v>
      </c>
      <c r="V1389" s="77">
        <v>634.29764940999996</v>
      </c>
      <c r="W1389" s="77">
        <v>636.15017693000004</v>
      </c>
      <c r="X1389" s="77">
        <v>635.06889242</v>
      </c>
      <c r="Y1389" s="77">
        <v>636.47479192000003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634.74</v>
      </c>
      <c r="C1391" s="23">
        <v>661.85</v>
      </c>
      <c r="D1391" s="23">
        <v>672.79</v>
      </c>
      <c r="E1391" s="23">
        <v>678.4</v>
      </c>
      <c r="F1391" s="23">
        <v>677.06</v>
      </c>
      <c r="G1391" s="23">
        <v>663.61</v>
      </c>
      <c r="H1391" s="23">
        <v>635.4</v>
      </c>
      <c r="I1391" s="23">
        <v>637.52</v>
      </c>
      <c r="J1391" s="23">
        <v>642.24</v>
      </c>
      <c r="K1391" s="23">
        <v>641.61</v>
      </c>
      <c r="L1391" s="23">
        <v>642.13</v>
      </c>
      <c r="M1391" s="23">
        <v>639</v>
      </c>
      <c r="N1391" s="23">
        <v>639.86</v>
      </c>
      <c r="O1391" s="23">
        <v>635.29999999999995</v>
      </c>
      <c r="P1391" s="23">
        <v>635.63</v>
      </c>
      <c r="Q1391" s="23">
        <v>635.88</v>
      </c>
      <c r="R1391" s="23">
        <v>631.79</v>
      </c>
      <c r="S1391" s="23">
        <v>634.83000000000004</v>
      </c>
      <c r="T1391" s="23">
        <v>643.32000000000005</v>
      </c>
      <c r="U1391" s="23">
        <v>658.09</v>
      </c>
      <c r="V1391" s="23">
        <v>669.15</v>
      </c>
      <c r="W1391" s="23">
        <v>672.23</v>
      </c>
      <c r="X1391" s="23">
        <v>672.33</v>
      </c>
      <c r="Y1391" s="23">
        <v>683.28</v>
      </c>
    </row>
    <row r="1392" spans="1:25" ht="51.75" thickBot="1" x14ac:dyDescent="0.25">
      <c r="A1392" s="54" t="s">
        <v>38</v>
      </c>
      <c r="B1392" s="77">
        <v>634.73609110999996</v>
      </c>
      <c r="C1392" s="77">
        <v>661.85270828</v>
      </c>
      <c r="D1392" s="77">
        <v>672.79445126999997</v>
      </c>
      <c r="E1392" s="77">
        <v>678.39670976000002</v>
      </c>
      <c r="F1392" s="77">
        <v>677.06461850000005</v>
      </c>
      <c r="G1392" s="77">
        <v>663.60755772000005</v>
      </c>
      <c r="H1392" s="77">
        <v>635.39942043999997</v>
      </c>
      <c r="I1392" s="77">
        <v>637.51965986000005</v>
      </c>
      <c r="J1392" s="77">
        <v>642.24322106</v>
      </c>
      <c r="K1392" s="77">
        <v>641.61420707000002</v>
      </c>
      <c r="L1392" s="77">
        <v>642.13080832000003</v>
      </c>
      <c r="M1392" s="77">
        <v>639.00045104000003</v>
      </c>
      <c r="N1392" s="77">
        <v>639.86496375000002</v>
      </c>
      <c r="O1392" s="77">
        <v>635.29981783000005</v>
      </c>
      <c r="P1392" s="77">
        <v>635.63348686999996</v>
      </c>
      <c r="Q1392" s="77">
        <v>635.88251403000004</v>
      </c>
      <c r="R1392" s="77">
        <v>631.79435119000004</v>
      </c>
      <c r="S1392" s="77">
        <v>634.83270149999998</v>
      </c>
      <c r="T1392" s="77">
        <v>643.32127674000003</v>
      </c>
      <c r="U1392" s="77">
        <v>658.08597310000005</v>
      </c>
      <c r="V1392" s="77">
        <v>669.14618740000003</v>
      </c>
      <c r="W1392" s="77">
        <v>672.23292849999996</v>
      </c>
      <c r="X1392" s="77">
        <v>672.32616454000004</v>
      </c>
      <c r="Y1392" s="77">
        <v>683.27839817999995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625.6</v>
      </c>
      <c r="C1394" s="23">
        <v>634.20000000000005</v>
      </c>
      <c r="D1394" s="23">
        <v>649.88</v>
      </c>
      <c r="E1394" s="23">
        <v>654.6</v>
      </c>
      <c r="F1394" s="23">
        <v>653.26</v>
      </c>
      <c r="G1394" s="23">
        <v>642.74</v>
      </c>
      <c r="H1394" s="23">
        <v>621.24</v>
      </c>
      <c r="I1394" s="23">
        <v>638.95000000000005</v>
      </c>
      <c r="J1394" s="23">
        <v>650.88</v>
      </c>
      <c r="K1394" s="23">
        <v>651.39</v>
      </c>
      <c r="L1394" s="23">
        <v>647.04</v>
      </c>
      <c r="M1394" s="23">
        <v>644.53</v>
      </c>
      <c r="N1394" s="23">
        <v>641.44000000000005</v>
      </c>
      <c r="O1394" s="23">
        <v>641.24</v>
      </c>
      <c r="P1394" s="23">
        <v>643.16</v>
      </c>
      <c r="Q1394" s="23">
        <v>641.67999999999995</v>
      </c>
      <c r="R1394" s="23">
        <v>639.87</v>
      </c>
      <c r="S1394" s="23">
        <v>639.80999999999995</v>
      </c>
      <c r="T1394" s="23">
        <v>636.45000000000005</v>
      </c>
      <c r="U1394" s="23">
        <v>638.84</v>
      </c>
      <c r="V1394" s="23">
        <v>641.77</v>
      </c>
      <c r="W1394" s="23">
        <v>641.67999999999995</v>
      </c>
      <c r="X1394" s="23">
        <v>640.94000000000005</v>
      </c>
      <c r="Y1394" s="23">
        <v>642.38</v>
      </c>
    </row>
    <row r="1395" spans="1:25" ht="51.75" thickBot="1" x14ac:dyDescent="0.25">
      <c r="A1395" s="54" t="s">
        <v>38</v>
      </c>
      <c r="B1395" s="77">
        <v>625.59934820000001</v>
      </c>
      <c r="C1395" s="77">
        <v>634.20092005000004</v>
      </c>
      <c r="D1395" s="77">
        <v>649.87713485999996</v>
      </c>
      <c r="E1395" s="77">
        <v>654.59973873000001</v>
      </c>
      <c r="F1395" s="77">
        <v>653.26311291000002</v>
      </c>
      <c r="G1395" s="77">
        <v>642.74033870000005</v>
      </c>
      <c r="H1395" s="77">
        <v>621.23517937999998</v>
      </c>
      <c r="I1395" s="77">
        <v>638.95365432000006</v>
      </c>
      <c r="J1395" s="77">
        <v>650.87600946999999</v>
      </c>
      <c r="K1395" s="77">
        <v>651.38983813000004</v>
      </c>
      <c r="L1395" s="77">
        <v>647.04195798000001</v>
      </c>
      <c r="M1395" s="77">
        <v>644.53224409999996</v>
      </c>
      <c r="N1395" s="77">
        <v>641.44186932000002</v>
      </c>
      <c r="O1395" s="77">
        <v>641.23845320999999</v>
      </c>
      <c r="P1395" s="77">
        <v>643.15937707000001</v>
      </c>
      <c r="Q1395" s="77">
        <v>641.68108687999995</v>
      </c>
      <c r="R1395" s="77">
        <v>639.86568424999996</v>
      </c>
      <c r="S1395" s="77">
        <v>639.81002527999999</v>
      </c>
      <c r="T1395" s="77">
        <v>636.44953483999996</v>
      </c>
      <c r="U1395" s="77">
        <v>638.84102962999998</v>
      </c>
      <c r="V1395" s="77">
        <v>641.77400362000003</v>
      </c>
      <c r="W1395" s="77">
        <v>641.68380324999998</v>
      </c>
      <c r="X1395" s="77">
        <v>640.94200025999999</v>
      </c>
      <c r="Y1395" s="77">
        <v>642.37601992999998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652.48</v>
      </c>
      <c r="C1397" s="23">
        <v>685.19</v>
      </c>
      <c r="D1397" s="23">
        <v>694.88</v>
      </c>
      <c r="E1397" s="23">
        <v>702.64</v>
      </c>
      <c r="F1397" s="23">
        <v>699.34</v>
      </c>
      <c r="G1397" s="23">
        <v>683.03</v>
      </c>
      <c r="H1397" s="23">
        <v>648.91</v>
      </c>
      <c r="I1397" s="23">
        <v>648.91</v>
      </c>
      <c r="J1397" s="23">
        <v>649.29</v>
      </c>
      <c r="K1397" s="23">
        <v>651.67999999999995</v>
      </c>
      <c r="L1397" s="23">
        <v>648.05999999999995</v>
      </c>
      <c r="M1397" s="23">
        <v>643.39</v>
      </c>
      <c r="N1397" s="23">
        <v>639.5</v>
      </c>
      <c r="O1397" s="23">
        <v>639.33000000000004</v>
      </c>
      <c r="P1397" s="23">
        <v>630.37</v>
      </c>
      <c r="Q1397" s="23">
        <v>630.66999999999996</v>
      </c>
      <c r="R1397" s="23">
        <v>628.42999999999995</v>
      </c>
      <c r="S1397" s="23">
        <v>626.63</v>
      </c>
      <c r="T1397" s="23">
        <v>622.82000000000005</v>
      </c>
      <c r="U1397" s="23">
        <v>622.73</v>
      </c>
      <c r="V1397" s="23">
        <v>623.02</v>
      </c>
      <c r="W1397" s="23">
        <v>582.15</v>
      </c>
      <c r="X1397" s="23">
        <v>551.86</v>
      </c>
      <c r="Y1397" s="23">
        <v>579.66</v>
      </c>
    </row>
    <row r="1398" spans="1:25" ht="51.75" thickBot="1" x14ac:dyDescent="0.25">
      <c r="A1398" s="54" t="s">
        <v>38</v>
      </c>
      <c r="B1398" s="77">
        <v>652.47590423999998</v>
      </c>
      <c r="C1398" s="77">
        <v>685.19248970000001</v>
      </c>
      <c r="D1398" s="77">
        <v>694.88469873999998</v>
      </c>
      <c r="E1398" s="77">
        <v>702.64437472999998</v>
      </c>
      <c r="F1398" s="77">
        <v>699.34064344000001</v>
      </c>
      <c r="G1398" s="77">
        <v>683.03036496000004</v>
      </c>
      <c r="H1398" s="77">
        <v>648.91339907999998</v>
      </c>
      <c r="I1398" s="77">
        <v>648.90717525000002</v>
      </c>
      <c r="J1398" s="77">
        <v>649.29252802999997</v>
      </c>
      <c r="K1398" s="77">
        <v>651.67897588000005</v>
      </c>
      <c r="L1398" s="77">
        <v>648.05681402000005</v>
      </c>
      <c r="M1398" s="77">
        <v>643.39328982999996</v>
      </c>
      <c r="N1398" s="77">
        <v>639.49941573000001</v>
      </c>
      <c r="O1398" s="77">
        <v>639.33099302999995</v>
      </c>
      <c r="P1398" s="77">
        <v>630.36746079</v>
      </c>
      <c r="Q1398" s="77">
        <v>630.67355301999999</v>
      </c>
      <c r="R1398" s="77">
        <v>628.43374558000005</v>
      </c>
      <c r="S1398" s="77">
        <v>626.62618052000005</v>
      </c>
      <c r="T1398" s="77">
        <v>622.82101583999997</v>
      </c>
      <c r="U1398" s="77">
        <v>622.72512886000004</v>
      </c>
      <c r="V1398" s="77">
        <v>623.01735143999997</v>
      </c>
      <c r="W1398" s="77">
        <v>582.14954384999999</v>
      </c>
      <c r="X1398" s="77">
        <v>551.85836377999999</v>
      </c>
      <c r="Y1398" s="77">
        <v>579.66208060999998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645.52</v>
      </c>
      <c r="C1400" s="23">
        <v>649.27</v>
      </c>
      <c r="D1400" s="23">
        <v>672.9</v>
      </c>
      <c r="E1400" s="23">
        <v>679.91</v>
      </c>
      <c r="F1400" s="23">
        <v>677.88</v>
      </c>
      <c r="G1400" s="23">
        <v>668.71</v>
      </c>
      <c r="H1400" s="23">
        <v>634.91999999999996</v>
      </c>
      <c r="I1400" s="23">
        <v>619.45000000000005</v>
      </c>
      <c r="J1400" s="23">
        <v>578.95000000000005</v>
      </c>
      <c r="K1400" s="23">
        <v>576.36</v>
      </c>
      <c r="L1400" s="23">
        <v>579.47</v>
      </c>
      <c r="M1400" s="23">
        <v>581.26</v>
      </c>
      <c r="N1400" s="23">
        <v>577.65</v>
      </c>
      <c r="O1400" s="23">
        <v>577.35</v>
      </c>
      <c r="P1400" s="23">
        <v>578.13</v>
      </c>
      <c r="Q1400" s="23">
        <v>575.66</v>
      </c>
      <c r="R1400" s="23">
        <v>558.16</v>
      </c>
      <c r="S1400" s="23">
        <v>577.79</v>
      </c>
      <c r="T1400" s="23">
        <v>574.71</v>
      </c>
      <c r="U1400" s="23">
        <v>573.94000000000005</v>
      </c>
      <c r="V1400" s="23">
        <v>576.44000000000005</v>
      </c>
      <c r="W1400" s="23">
        <v>579.52</v>
      </c>
      <c r="X1400" s="23">
        <v>576.07000000000005</v>
      </c>
      <c r="Y1400" s="23">
        <v>585.17999999999995</v>
      </c>
    </row>
    <row r="1401" spans="1:25" ht="51.75" thickBot="1" x14ac:dyDescent="0.25">
      <c r="A1401" s="54" t="s">
        <v>38</v>
      </c>
      <c r="B1401" s="77">
        <v>645.52255692999995</v>
      </c>
      <c r="C1401" s="77">
        <v>649.27421931000003</v>
      </c>
      <c r="D1401" s="77">
        <v>672.90266002999999</v>
      </c>
      <c r="E1401" s="77">
        <v>679.91083948999994</v>
      </c>
      <c r="F1401" s="77">
        <v>677.87791429000004</v>
      </c>
      <c r="G1401" s="77">
        <v>668.70737564000001</v>
      </c>
      <c r="H1401" s="77">
        <v>634.92372133000003</v>
      </c>
      <c r="I1401" s="77">
        <v>619.45199765999996</v>
      </c>
      <c r="J1401" s="77">
        <v>578.94623716000001</v>
      </c>
      <c r="K1401" s="77">
        <v>576.35535614000003</v>
      </c>
      <c r="L1401" s="77">
        <v>579.47450303999995</v>
      </c>
      <c r="M1401" s="77">
        <v>581.25761037999996</v>
      </c>
      <c r="N1401" s="77">
        <v>577.65254823999999</v>
      </c>
      <c r="O1401" s="77">
        <v>577.35080742000002</v>
      </c>
      <c r="P1401" s="77">
        <v>578.12846234999995</v>
      </c>
      <c r="Q1401" s="77">
        <v>575.66319301999999</v>
      </c>
      <c r="R1401" s="77">
        <v>558.16427988999999</v>
      </c>
      <c r="S1401" s="77">
        <v>577.78842139000005</v>
      </c>
      <c r="T1401" s="77">
        <v>574.70506938999995</v>
      </c>
      <c r="U1401" s="77">
        <v>573.93613083000002</v>
      </c>
      <c r="V1401" s="77">
        <v>576.44432701999995</v>
      </c>
      <c r="W1401" s="77">
        <v>579.52364465000005</v>
      </c>
      <c r="X1401" s="77">
        <v>576.06536468000002</v>
      </c>
      <c r="Y1401" s="77">
        <v>585.18458950000002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597.39</v>
      </c>
      <c r="C1403" s="23">
        <v>627.45000000000005</v>
      </c>
      <c r="D1403" s="23">
        <v>640.29</v>
      </c>
      <c r="E1403" s="23">
        <v>647.57000000000005</v>
      </c>
      <c r="F1403" s="23">
        <v>642.58000000000004</v>
      </c>
      <c r="G1403" s="23">
        <v>641.88</v>
      </c>
      <c r="H1403" s="23">
        <v>632.11</v>
      </c>
      <c r="I1403" s="23">
        <v>617.03</v>
      </c>
      <c r="J1403" s="23">
        <v>607.29999999999995</v>
      </c>
      <c r="K1403" s="23">
        <v>581.04</v>
      </c>
      <c r="L1403" s="23">
        <v>574.75</v>
      </c>
      <c r="M1403" s="23">
        <v>577.05999999999995</v>
      </c>
      <c r="N1403" s="23">
        <v>593.73</v>
      </c>
      <c r="O1403" s="23">
        <v>612.16</v>
      </c>
      <c r="P1403" s="23">
        <v>617.44000000000005</v>
      </c>
      <c r="Q1403" s="23">
        <v>620.24</v>
      </c>
      <c r="R1403" s="23">
        <v>613.34</v>
      </c>
      <c r="S1403" s="23">
        <v>597.98</v>
      </c>
      <c r="T1403" s="23">
        <v>576.6</v>
      </c>
      <c r="U1403" s="23">
        <v>584.94000000000005</v>
      </c>
      <c r="V1403" s="23">
        <v>579.87</v>
      </c>
      <c r="W1403" s="23">
        <v>576.05999999999995</v>
      </c>
      <c r="X1403" s="23">
        <v>590.01</v>
      </c>
      <c r="Y1403" s="23">
        <v>617</v>
      </c>
    </row>
    <row r="1404" spans="1:25" ht="51.75" thickBot="1" x14ac:dyDescent="0.25">
      <c r="A1404" s="54" t="s">
        <v>38</v>
      </c>
      <c r="B1404" s="77">
        <v>597.38995861000001</v>
      </c>
      <c r="C1404" s="77">
        <v>627.44708995999997</v>
      </c>
      <c r="D1404" s="77">
        <v>640.28954842999997</v>
      </c>
      <c r="E1404" s="77">
        <v>647.57433032999995</v>
      </c>
      <c r="F1404" s="77">
        <v>642.57538335000004</v>
      </c>
      <c r="G1404" s="77">
        <v>641.88330507000001</v>
      </c>
      <c r="H1404" s="77">
        <v>632.11198029000002</v>
      </c>
      <c r="I1404" s="77">
        <v>617.03051205999998</v>
      </c>
      <c r="J1404" s="77">
        <v>607.30268295999997</v>
      </c>
      <c r="K1404" s="77">
        <v>581.04225952000002</v>
      </c>
      <c r="L1404" s="77">
        <v>574.74908220999998</v>
      </c>
      <c r="M1404" s="77">
        <v>577.05740261999995</v>
      </c>
      <c r="N1404" s="77">
        <v>593.72758075000002</v>
      </c>
      <c r="O1404" s="77">
        <v>612.15985924999995</v>
      </c>
      <c r="P1404" s="77">
        <v>617.43913481000004</v>
      </c>
      <c r="Q1404" s="77">
        <v>620.24006207000002</v>
      </c>
      <c r="R1404" s="77">
        <v>613.34063602000003</v>
      </c>
      <c r="S1404" s="77">
        <v>597.97747513000002</v>
      </c>
      <c r="T1404" s="77">
        <v>576.59636223999996</v>
      </c>
      <c r="U1404" s="77">
        <v>584.94109859000002</v>
      </c>
      <c r="V1404" s="77">
        <v>579.86547357999996</v>
      </c>
      <c r="W1404" s="77">
        <v>576.05761821999999</v>
      </c>
      <c r="X1404" s="77">
        <v>590.01253897000004</v>
      </c>
      <c r="Y1404" s="77">
        <v>616.99863589999995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624</v>
      </c>
      <c r="C1406" s="23">
        <v>636.52</v>
      </c>
      <c r="D1406" s="23">
        <v>644.67999999999995</v>
      </c>
      <c r="E1406" s="23">
        <v>647.35</v>
      </c>
      <c r="F1406" s="23">
        <v>647.70000000000005</v>
      </c>
      <c r="G1406" s="23">
        <v>644.04</v>
      </c>
      <c r="H1406" s="23">
        <v>627.05999999999995</v>
      </c>
      <c r="I1406" s="23">
        <v>638.97</v>
      </c>
      <c r="J1406" s="23">
        <v>621.72</v>
      </c>
      <c r="K1406" s="23">
        <v>598.35</v>
      </c>
      <c r="L1406" s="23">
        <v>595.41</v>
      </c>
      <c r="M1406" s="23">
        <v>594.03</v>
      </c>
      <c r="N1406" s="23">
        <v>588.54</v>
      </c>
      <c r="O1406" s="23">
        <v>603.30999999999995</v>
      </c>
      <c r="P1406" s="23">
        <v>622.46</v>
      </c>
      <c r="Q1406" s="23">
        <v>621.48</v>
      </c>
      <c r="R1406" s="23">
        <v>621.77</v>
      </c>
      <c r="S1406" s="23">
        <v>599.9</v>
      </c>
      <c r="T1406" s="23">
        <v>585.21</v>
      </c>
      <c r="U1406" s="23">
        <v>589.89</v>
      </c>
      <c r="V1406" s="23">
        <v>585.59</v>
      </c>
      <c r="W1406" s="23">
        <v>585.84</v>
      </c>
      <c r="X1406" s="23">
        <v>602.96</v>
      </c>
      <c r="Y1406" s="23">
        <v>618.83000000000004</v>
      </c>
    </row>
    <row r="1407" spans="1:25" ht="51.75" thickBot="1" x14ac:dyDescent="0.25">
      <c r="A1407" s="54" t="s">
        <v>38</v>
      </c>
      <c r="B1407" s="77">
        <v>624.00103994999995</v>
      </c>
      <c r="C1407" s="77">
        <v>636.52383483999995</v>
      </c>
      <c r="D1407" s="77">
        <v>644.67600390999996</v>
      </c>
      <c r="E1407" s="77">
        <v>647.35428063999996</v>
      </c>
      <c r="F1407" s="77">
        <v>647.70060411999998</v>
      </c>
      <c r="G1407" s="77">
        <v>644.04417565000006</v>
      </c>
      <c r="H1407" s="77">
        <v>627.06327758999998</v>
      </c>
      <c r="I1407" s="77">
        <v>638.97373196000001</v>
      </c>
      <c r="J1407" s="77">
        <v>621.7246596</v>
      </c>
      <c r="K1407" s="77">
        <v>598.35332831999995</v>
      </c>
      <c r="L1407" s="77">
        <v>595.40693037999995</v>
      </c>
      <c r="M1407" s="77">
        <v>594.02803228000005</v>
      </c>
      <c r="N1407" s="77">
        <v>588.54281455</v>
      </c>
      <c r="O1407" s="77">
        <v>603.30846822000001</v>
      </c>
      <c r="P1407" s="77">
        <v>622.46056900999997</v>
      </c>
      <c r="Q1407" s="77">
        <v>621.47716615000002</v>
      </c>
      <c r="R1407" s="77">
        <v>621.77286927</v>
      </c>
      <c r="S1407" s="77">
        <v>599.89703832999999</v>
      </c>
      <c r="T1407" s="77">
        <v>585.21055548000004</v>
      </c>
      <c r="U1407" s="77">
        <v>589.88887210999997</v>
      </c>
      <c r="V1407" s="77">
        <v>585.58500417000005</v>
      </c>
      <c r="W1407" s="77">
        <v>585.84257921999995</v>
      </c>
      <c r="X1407" s="77">
        <v>602.95764202999999</v>
      </c>
      <c r="Y1407" s="77">
        <v>618.83257261999995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633.16999999999996</v>
      </c>
      <c r="C1409" s="23">
        <v>662.51</v>
      </c>
      <c r="D1409" s="23">
        <v>662.14</v>
      </c>
      <c r="E1409" s="23">
        <v>660.32</v>
      </c>
      <c r="F1409" s="23">
        <v>659.79</v>
      </c>
      <c r="G1409" s="23">
        <v>662.74</v>
      </c>
      <c r="H1409" s="23">
        <v>630.37</v>
      </c>
      <c r="I1409" s="23">
        <v>591.79</v>
      </c>
      <c r="J1409" s="23">
        <v>570.42999999999995</v>
      </c>
      <c r="K1409" s="23">
        <v>558.99</v>
      </c>
      <c r="L1409" s="23">
        <v>555.04</v>
      </c>
      <c r="M1409" s="23">
        <v>563.38</v>
      </c>
      <c r="N1409" s="23">
        <v>581.09</v>
      </c>
      <c r="O1409" s="23">
        <v>612.51</v>
      </c>
      <c r="P1409" s="23">
        <v>630.26</v>
      </c>
      <c r="Q1409" s="23">
        <v>635.86</v>
      </c>
      <c r="R1409" s="23">
        <v>634.73</v>
      </c>
      <c r="S1409" s="23">
        <v>637.22</v>
      </c>
      <c r="T1409" s="23">
        <v>591.33000000000004</v>
      </c>
      <c r="U1409" s="23">
        <v>574.65</v>
      </c>
      <c r="V1409" s="23">
        <v>584.07000000000005</v>
      </c>
      <c r="W1409" s="23">
        <v>594.4</v>
      </c>
      <c r="X1409" s="23">
        <v>620.15</v>
      </c>
      <c r="Y1409" s="23">
        <v>648.23</v>
      </c>
    </row>
    <row r="1410" spans="1:25" ht="51.75" thickBot="1" x14ac:dyDescent="0.25">
      <c r="A1410" s="54" t="s">
        <v>38</v>
      </c>
      <c r="B1410" s="77">
        <v>633.16996306999999</v>
      </c>
      <c r="C1410" s="77">
        <v>662.50828547000003</v>
      </c>
      <c r="D1410" s="77">
        <v>662.13569887999995</v>
      </c>
      <c r="E1410" s="77">
        <v>660.32076154000003</v>
      </c>
      <c r="F1410" s="77">
        <v>659.78921419000005</v>
      </c>
      <c r="G1410" s="77">
        <v>662.73910171</v>
      </c>
      <c r="H1410" s="77">
        <v>630.36649573</v>
      </c>
      <c r="I1410" s="77">
        <v>591.78913374000001</v>
      </c>
      <c r="J1410" s="77">
        <v>570.43490901999996</v>
      </c>
      <c r="K1410" s="77">
        <v>558.99072255999999</v>
      </c>
      <c r="L1410" s="77">
        <v>555.03569200000004</v>
      </c>
      <c r="M1410" s="77">
        <v>563.38457014999994</v>
      </c>
      <c r="N1410" s="77">
        <v>581.09380066999995</v>
      </c>
      <c r="O1410" s="77">
        <v>612.50780259999999</v>
      </c>
      <c r="P1410" s="77">
        <v>630.25769935999995</v>
      </c>
      <c r="Q1410" s="77">
        <v>635.86450160000004</v>
      </c>
      <c r="R1410" s="77">
        <v>634.72786454000004</v>
      </c>
      <c r="S1410" s="77">
        <v>637.21844383999996</v>
      </c>
      <c r="T1410" s="77">
        <v>591.32772740999997</v>
      </c>
      <c r="U1410" s="77">
        <v>574.65173186000004</v>
      </c>
      <c r="V1410" s="77">
        <v>584.07057078000003</v>
      </c>
      <c r="W1410" s="77">
        <v>594.40499857999998</v>
      </c>
      <c r="X1410" s="77">
        <v>620.14928970000005</v>
      </c>
      <c r="Y1410" s="77">
        <v>648.23327028000006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635.20000000000005</v>
      </c>
      <c r="C1412" s="23">
        <v>648.91999999999996</v>
      </c>
      <c r="D1412" s="23">
        <v>654.36</v>
      </c>
      <c r="E1412" s="23">
        <v>657.81</v>
      </c>
      <c r="F1412" s="23">
        <v>655.7</v>
      </c>
      <c r="G1412" s="23">
        <v>644.80999999999995</v>
      </c>
      <c r="H1412" s="23">
        <v>621.41999999999996</v>
      </c>
      <c r="I1412" s="23">
        <v>582.47</v>
      </c>
      <c r="J1412" s="23">
        <v>564.88</v>
      </c>
      <c r="K1412" s="23">
        <v>553.87</v>
      </c>
      <c r="L1412" s="23">
        <v>556.91999999999996</v>
      </c>
      <c r="M1412" s="23">
        <v>569.35</v>
      </c>
      <c r="N1412" s="23">
        <v>602.21</v>
      </c>
      <c r="O1412" s="23">
        <v>598.16</v>
      </c>
      <c r="P1412" s="23">
        <v>616.62</v>
      </c>
      <c r="Q1412" s="23">
        <v>615.08000000000004</v>
      </c>
      <c r="R1412" s="23">
        <v>620.98</v>
      </c>
      <c r="S1412" s="23">
        <v>625.6</v>
      </c>
      <c r="T1412" s="23">
        <v>612.16</v>
      </c>
      <c r="U1412" s="23">
        <v>582</v>
      </c>
      <c r="V1412" s="23">
        <v>584.58000000000004</v>
      </c>
      <c r="W1412" s="23">
        <v>608.16999999999996</v>
      </c>
      <c r="X1412" s="23">
        <v>636.12</v>
      </c>
      <c r="Y1412" s="23">
        <v>642.19000000000005</v>
      </c>
    </row>
    <row r="1413" spans="1:25" ht="51.75" thickBot="1" x14ac:dyDescent="0.25">
      <c r="A1413" s="54" t="s">
        <v>38</v>
      </c>
      <c r="B1413" s="77">
        <v>635.19853336999995</v>
      </c>
      <c r="C1413" s="77">
        <v>648.91605335999998</v>
      </c>
      <c r="D1413" s="77">
        <v>654.36409595999999</v>
      </c>
      <c r="E1413" s="77">
        <v>657.80940009000005</v>
      </c>
      <c r="F1413" s="77">
        <v>655.70315751999999</v>
      </c>
      <c r="G1413" s="77">
        <v>644.80669107000006</v>
      </c>
      <c r="H1413" s="77">
        <v>621.41785399000003</v>
      </c>
      <c r="I1413" s="77">
        <v>582.47019014</v>
      </c>
      <c r="J1413" s="77">
        <v>564.87894234999999</v>
      </c>
      <c r="K1413" s="77">
        <v>553.87192254000001</v>
      </c>
      <c r="L1413" s="77">
        <v>556.92462696999996</v>
      </c>
      <c r="M1413" s="77">
        <v>569.35439069999995</v>
      </c>
      <c r="N1413" s="77">
        <v>602.21472803999995</v>
      </c>
      <c r="O1413" s="77">
        <v>598.16056184000001</v>
      </c>
      <c r="P1413" s="77">
        <v>616.61774573000002</v>
      </c>
      <c r="Q1413" s="77">
        <v>615.07821707999994</v>
      </c>
      <c r="R1413" s="77">
        <v>620.97532711999997</v>
      </c>
      <c r="S1413" s="77">
        <v>625.60117835000005</v>
      </c>
      <c r="T1413" s="77">
        <v>612.16224938000005</v>
      </c>
      <c r="U1413" s="77">
        <v>582.00040440999999</v>
      </c>
      <c r="V1413" s="77">
        <v>584.57846820999998</v>
      </c>
      <c r="W1413" s="77">
        <v>608.17438203999995</v>
      </c>
      <c r="X1413" s="77">
        <v>636.12058208999997</v>
      </c>
      <c r="Y1413" s="77">
        <v>642.19285631000002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602.49</v>
      </c>
      <c r="C1415" s="23">
        <v>633.92999999999995</v>
      </c>
      <c r="D1415" s="23">
        <v>649.16</v>
      </c>
      <c r="E1415" s="23">
        <v>652.65</v>
      </c>
      <c r="F1415" s="23">
        <v>651.9</v>
      </c>
      <c r="G1415" s="23">
        <v>647.75</v>
      </c>
      <c r="H1415" s="23">
        <v>654.6</v>
      </c>
      <c r="I1415" s="23">
        <v>607.63</v>
      </c>
      <c r="J1415" s="23">
        <v>617.47</v>
      </c>
      <c r="K1415" s="23">
        <v>598.67999999999995</v>
      </c>
      <c r="L1415" s="23">
        <v>546.73</v>
      </c>
      <c r="M1415" s="23">
        <v>565.89</v>
      </c>
      <c r="N1415" s="23">
        <v>630.15</v>
      </c>
      <c r="O1415" s="23">
        <v>623.84</v>
      </c>
      <c r="P1415" s="23">
        <v>616.74</v>
      </c>
      <c r="Q1415" s="23">
        <v>612.54</v>
      </c>
      <c r="R1415" s="23">
        <v>612.09</v>
      </c>
      <c r="S1415" s="23">
        <v>618.04</v>
      </c>
      <c r="T1415" s="23">
        <v>585.32000000000005</v>
      </c>
      <c r="U1415" s="23">
        <v>543.04</v>
      </c>
      <c r="V1415" s="23">
        <v>541.28</v>
      </c>
      <c r="W1415" s="23">
        <v>552.78</v>
      </c>
      <c r="X1415" s="23">
        <v>593.89</v>
      </c>
      <c r="Y1415" s="23">
        <v>615.64</v>
      </c>
    </row>
    <row r="1416" spans="1:25" ht="51.75" thickBot="1" x14ac:dyDescent="0.25">
      <c r="A1416" s="54" t="s">
        <v>38</v>
      </c>
      <c r="B1416" s="77">
        <v>602.49128767000002</v>
      </c>
      <c r="C1416" s="77">
        <v>633.93300211999997</v>
      </c>
      <c r="D1416" s="77">
        <v>649.16285291999998</v>
      </c>
      <c r="E1416" s="77">
        <v>652.64851490000001</v>
      </c>
      <c r="F1416" s="77">
        <v>651.90163123000002</v>
      </c>
      <c r="G1416" s="77">
        <v>647.75360264999995</v>
      </c>
      <c r="H1416" s="77">
        <v>654.59981815000003</v>
      </c>
      <c r="I1416" s="77">
        <v>607.62522202000002</v>
      </c>
      <c r="J1416" s="77">
        <v>617.46714609000003</v>
      </c>
      <c r="K1416" s="77">
        <v>598.68338003999997</v>
      </c>
      <c r="L1416" s="77">
        <v>546.72884304000002</v>
      </c>
      <c r="M1416" s="77">
        <v>565.88777720999997</v>
      </c>
      <c r="N1416" s="77">
        <v>630.14819971999998</v>
      </c>
      <c r="O1416" s="77">
        <v>623.84238818999995</v>
      </c>
      <c r="P1416" s="77">
        <v>616.73661597</v>
      </c>
      <c r="Q1416" s="77">
        <v>612.53602733000002</v>
      </c>
      <c r="R1416" s="77">
        <v>612.09496981999996</v>
      </c>
      <c r="S1416" s="77">
        <v>618.04434778999996</v>
      </c>
      <c r="T1416" s="77">
        <v>585.31899641999996</v>
      </c>
      <c r="U1416" s="77">
        <v>543.04268451999997</v>
      </c>
      <c r="V1416" s="77">
        <v>541.28121060000001</v>
      </c>
      <c r="W1416" s="77">
        <v>552.77757826000004</v>
      </c>
      <c r="X1416" s="77">
        <v>593.88867470000002</v>
      </c>
      <c r="Y1416" s="77">
        <v>615.63994305000006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604.42999999999995</v>
      </c>
      <c r="C1418" s="23">
        <v>624.77</v>
      </c>
      <c r="D1418" s="23">
        <v>639.46</v>
      </c>
      <c r="E1418" s="23">
        <v>648.1</v>
      </c>
      <c r="F1418" s="23">
        <v>653.54999999999995</v>
      </c>
      <c r="G1418" s="23">
        <v>648.63</v>
      </c>
      <c r="H1418" s="23">
        <v>626.28</v>
      </c>
      <c r="I1418" s="23">
        <v>602.6</v>
      </c>
      <c r="J1418" s="23">
        <v>592.17999999999995</v>
      </c>
      <c r="K1418" s="23">
        <v>562.48</v>
      </c>
      <c r="L1418" s="23">
        <v>588.66999999999996</v>
      </c>
      <c r="M1418" s="23">
        <v>565.51</v>
      </c>
      <c r="N1418" s="23">
        <v>545</v>
      </c>
      <c r="O1418" s="23">
        <v>551.30999999999995</v>
      </c>
      <c r="P1418" s="23">
        <v>592.19000000000005</v>
      </c>
      <c r="Q1418" s="23">
        <v>590.1</v>
      </c>
      <c r="R1418" s="23">
        <v>589.46</v>
      </c>
      <c r="S1418" s="23">
        <v>581.83000000000004</v>
      </c>
      <c r="T1418" s="23">
        <v>580.29999999999995</v>
      </c>
      <c r="U1418" s="23">
        <v>571.4</v>
      </c>
      <c r="V1418" s="23">
        <v>565.02</v>
      </c>
      <c r="W1418" s="23">
        <v>549.74</v>
      </c>
      <c r="X1418" s="23">
        <v>543.71</v>
      </c>
      <c r="Y1418" s="23">
        <v>589.29</v>
      </c>
    </row>
    <row r="1419" spans="1:25" ht="51.75" thickBot="1" x14ac:dyDescent="0.25">
      <c r="A1419" s="54" t="s">
        <v>38</v>
      </c>
      <c r="B1419" s="77">
        <v>604.42850898999995</v>
      </c>
      <c r="C1419" s="77">
        <v>624.76695173999997</v>
      </c>
      <c r="D1419" s="77">
        <v>639.45936492999999</v>
      </c>
      <c r="E1419" s="77">
        <v>648.09506142999999</v>
      </c>
      <c r="F1419" s="77">
        <v>653.54709908999996</v>
      </c>
      <c r="G1419" s="77">
        <v>648.63190370999996</v>
      </c>
      <c r="H1419" s="77">
        <v>626.27782963000004</v>
      </c>
      <c r="I1419" s="77">
        <v>602.59897024999998</v>
      </c>
      <c r="J1419" s="77">
        <v>592.17924911</v>
      </c>
      <c r="K1419" s="77">
        <v>562.47527104999995</v>
      </c>
      <c r="L1419" s="77">
        <v>588.67294692999997</v>
      </c>
      <c r="M1419" s="77">
        <v>565.50578929999995</v>
      </c>
      <c r="N1419" s="77">
        <v>544.99723996</v>
      </c>
      <c r="O1419" s="77">
        <v>551.30936812000004</v>
      </c>
      <c r="P1419" s="77">
        <v>592.18927225000004</v>
      </c>
      <c r="Q1419" s="77">
        <v>590.10488951000002</v>
      </c>
      <c r="R1419" s="77">
        <v>589.46034508000002</v>
      </c>
      <c r="S1419" s="77">
        <v>581.82765895</v>
      </c>
      <c r="T1419" s="77">
        <v>580.30490569000006</v>
      </c>
      <c r="U1419" s="77">
        <v>571.40480640999999</v>
      </c>
      <c r="V1419" s="77">
        <v>565.02219573000002</v>
      </c>
      <c r="W1419" s="77">
        <v>549.73850028000004</v>
      </c>
      <c r="X1419" s="77">
        <v>543.71229782</v>
      </c>
      <c r="Y1419" s="77">
        <v>589.29016361000004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604.92999999999995</v>
      </c>
      <c r="C1421" s="23">
        <v>621.15</v>
      </c>
      <c r="D1421" s="23">
        <v>629.58000000000004</v>
      </c>
      <c r="E1421" s="23">
        <v>636.46</v>
      </c>
      <c r="F1421" s="23">
        <v>634.77</v>
      </c>
      <c r="G1421" s="23">
        <v>631.28</v>
      </c>
      <c r="H1421" s="23">
        <v>626.84</v>
      </c>
      <c r="I1421" s="23">
        <v>624.48</v>
      </c>
      <c r="J1421" s="23">
        <v>623.04999999999995</v>
      </c>
      <c r="K1421" s="23">
        <v>594.38</v>
      </c>
      <c r="L1421" s="23">
        <v>586.66999999999996</v>
      </c>
      <c r="M1421" s="23">
        <v>602.12</v>
      </c>
      <c r="N1421" s="23">
        <v>617.73</v>
      </c>
      <c r="O1421" s="23">
        <v>625.16999999999996</v>
      </c>
      <c r="P1421" s="23">
        <v>611.72</v>
      </c>
      <c r="Q1421" s="23">
        <v>615.72</v>
      </c>
      <c r="R1421" s="23">
        <v>620.54999999999995</v>
      </c>
      <c r="S1421" s="23">
        <v>609.73</v>
      </c>
      <c r="T1421" s="23">
        <v>585.29</v>
      </c>
      <c r="U1421" s="23">
        <v>563.69000000000005</v>
      </c>
      <c r="V1421" s="23">
        <v>571.75</v>
      </c>
      <c r="W1421" s="23">
        <v>576.49</v>
      </c>
      <c r="X1421" s="23">
        <v>574.72</v>
      </c>
      <c r="Y1421" s="23">
        <v>588.35</v>
      </c>
    </row>
    <row r="1422" spans="1:25" ht="51.75" thickBot="1" x14ac:dyDescent="0.25">
      <c r="A1422" s="54" t="s">
        <v>38</v>
      </c>
      <c r="B1422" s="77">
        <v>604.92577846999995</v>
      </c>
      <c r="C1422" s="77">
        <v>621.14880502999995</v>
      </c>
      <c r="D1422" s="77">
        <v>629.58497620000003</v>
      </c>
      <c r="E1422" s="77">
        <v>636.45612521999999</v>
      </c>
      <c r="F1422" s="77">
        <v>634.76758108000001</v>
      </c>
      <c r="G1422" s="77">
        <v>631.27949822000005</v>
      </c>
      <c r="H1422" s="77">
        <v>626.83983009999997</v>
      </c>
      <c r="I1422" s="77">
        <v>624.48353880000002</v>
      </c>
      <c r="J1422" s="77">
        <v>623.05245063999996</v>
      </c>
      <c r="K1422" s="77">
        <v>594.38021686000002</v>
      </c>
      <c r="L1422" s="77">
        <v>586.67279466000002</v>
      </c>
      <c r="M1422" s="77">
        <v>602.11995638999997</v>
      </c>
      <c r="N1422" s="77">
        <v>617.73190509999995</v>
      </c>
      <c r="O1422" s="77">
        <v>625.16905204</v>
      </c>
      <c r="P1422" s="77">
        <v>611.71943855999996</v>
      </c>
      <c r="Q1422" s="77">
        <v>615.71897917000001</v>
      </c>
      <c r="R1422" s="77">
        <v>620.54704250999998</v>
      </c>
      <c r="S1422" s="77">
        <v>609.73232500999995</v>
      </c>
      <c r="T1422" s="77">
        <v>585.29077556000004</v>
      </c>
      <c r="U1422" s="77">
        <v>563.69112930999995</v>
      </c>
      <c r="V1422" s="77">
        <v>571.74903965999999</v>
      </c>
      <c r="W1422" s="77">
        <v>576.49301728</v>
      </c>
      <c r="X1422" s="77">
        <v>574.71703238999999</v>
      </c>
      <c r="Y1422" s="77">
        <v>588.34556763000001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602.52</v>
      </c>
      <c r="C1424" s="23">
        <v>634.47</v>
      </c>
      <c r="D1424" s="23">
        <v>644.58000000000004</v>
      </c>
      <c r="E1424" s="23">
        <v>649.08000000000004</v>
      </c>
      <c r="F1424" s="23">
        <v>647.61</v>
      </c>
      <c r="G1424" s="23">
        <v>644.23</v>
      </c>
      <c r="H1424" s="23">
        <v>637.45000000000005</v>
      </c>
      <c r="I1424" s="23">
        <v>611.65</v>
      </c>
      <c r="J1424" s="23">
        <v>592.70000000000005</v>
      </c>
      <c r="K1424" s="23">
        <v>619.42999999999995</v>
      </c>
      <c r="L1424" s="23">
        <v>615.02</v>
      </c>
      <c r="M1424" s="23">
        <v>619.1</v>
      </c>
      <c r="N1424" s="23">
        <v>631.49</v>
      </c>
      <c r="O1424" s="23">
        <v>604.57000000000005</v>
      </c>
      <c r="P1424" s="23">
        <v>576.78</v>
      </c>
      <c r="Q1424" s="23">
        <v>581.23</v>
      </c>
      <c r="R1424" s="23">
        <v>584.48</v>
      </c>
      <c r="S1424" s="23">
        <v>581.01</v>
      </c>
      <c r="T1424" s="23">
        <v>624.72</v>
      </c>
      <c r="U1424" s="23">
        <v>522.54</v>
      </c>
      <c r="V1424" s="23">
        <v>522.53</v>
      </c>
      <c r="W1424" s="23">
        <v>536.55999999999995</v>
      </c>
      <c r="X1424" s="23">
        <v>592.25</v>
      </c>
      <c r="Y1424" s="23">
        <v>595</v>
      </c>
    </row>
    <row r="1425" spans="1:25" ht="51.75" thickBot="1" x14ac:dyDescent="0.25">
      <c r="A1425" s="54" t="s">
        <v>38</v>
      </c>
      <c r="B1425" s="77">
        <v>602.51726446999999</v>
      </c>
      <c r="C1425" s="77">
        <v>634.4727388</v>
      </c>
      <c r="D1425" s="77">
        <v>644.57567802999995</v>
      </c>
      <c r="E1425" s="77">
        <v>649.07622502000004</v>
      </c>
      <c r="F1425" s="77">
        <v>647.61330165000004</v>
      </c>
      <c r="G1425" s="77">
        <v>644.23440913000002</v>
      </c>
      <c r="H1425" s="77">
        <v>637.44759379000004</v>
      </c>
      <c r="I1425" s="77">
        <v>611.64744929999995</v>
      </c>
      <c r="J1425" s="77">
        <v>592.69836442999997</v>
      </c>
      <c r="K1425" s="77">
        <v>619.43237091000003</v>
      </c>
      <c r="L1425" s="77">
        <v>615.01853487000005</v>
      </c>
      <c r="M1425" s="77">
        <v>619.09971451000001</v>
      </c>
      <c r="N1425" s="77">
        <v>631.48524954000004</v>
      </c>
      <c r="O1425" s="77">
        <v>604.56770423</v>
      </c>
      <c r="P1425" s="77">
        <v>576.78486053999995</v>
      </c>
      <c r="Q1425" s="77">
        <v>581.22960871999999</v>
      </c>
      <c r="R1425" s="77">
        <v>584.47893841999996</v>
      </c>
      <c r="S1425" s="77">
        <v>581.00841100000002</v>
      </c>
      <c r="T1425" s="77">
        <v>624.72405717000004</v>
      </c>
      <c r="U1425" s="77">
        <v>522.54370562999998</v>
      </c>
      <c r="V1425" s="77">
        <v>522.52649436000002</v>
      </c>
      <c r="W1425" s="77">
        <v>536.56214919000001</v>
      </c>
      <c r="X1425" s="77">
        <v>592.25479221000001</v>
      </c>
      <c r="Y1425" s="77">
        <v>595.00448901000004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657.68</v>
      </c>
      <c r="C1427" s="23">
        <v>682.19</v>
      </c>
      <c r="D1427" s="23">
        <v>698.58</v>
      </c>
      <c r="E1427" s="23">
        <v>704.32</v>
      </c>
      <c r="F1427" s="23">
        <v>703.4</v>
      </c>
      <c r="G1427" s="23">
        <v>689.27</v>
      </c>
      <c r="H1427" s="23">
        <v>648.80999999999995</v>
      </c>
      <c r="I1427" s="23">
        <v>610.21</v>
      </c>
      <c r="J1427" s="23">
        <v>603.70000000000005</v>
      </c>
      <c r="K1427" s="23">
        <v>608.58000000000004</v>
      </c>
      <c r="L1427" s="23">
        <v>615.95000000000005</v>
      </c>
      <c r="M1427" s="23">
        <v>627.45000000000005</v>
      </c>
      <c r="N1427" s="23">
        <v>639.80999999999995</v>
      </c>
      <c r="O1427" s="23">
        <v>649.61</v>
      </c>
      <c r="P1427" s="23">
        <v>663.11</v>
      </c>
      <c r="Q1427" s="23">
        <v>669.27</v>
      </c>
      <c r="R1427" s="23">
        <v>672.49</v>
      </c>
      <c r="S1427" s="23">
        <v>661.29</v>
      </c>
      <c r="T1427" s="23">
        <v>628.19000000000005</v>
      </c>
      <c r="U1427" s="23">
        <v>604.28</v>
      </c>
      <c r="V1427" s="23">
        <v>607.76</v>
      </c>
      <c r="W1427" s="23">
        <v>617.11</v>
      </c>
      <c r="X1427" s="23">
        <v>606.64</v>
      </c>
      <c r="Y1427" s="23">
        <v>624.16</v>
      </c>
    </row>
    <row r="1428" spans="1:25" ht="51.75" thickBot="1" x14ac:dyDescent="0.25">
      <c r="A1428" s="54" t="s">
        <v>38</v>
      </c>
      <c r="B1428" s="77">
        <v>657.68098964000001</v>
      </c>
      <c r="C1428" s="77">
        <v>682.18696120000004</v>
      </c>
      <c r="D1428" s="77">
        <v>698.58345429999997</v>
      </c>
      <c r="E1428" s="77">
        <v>704.32090108</v>
      </c>
      <c r="F1428" s="77">
        <v>703.39703555999995</v>
      </c>
      <c r="G1428" s="77">
        <v>689.27351991</v>
      </c>
      <c r="H1428" s="77">
        <v>648.80580899999995</v>
      </c>
      <c r="I1428" s="77">
        <v>610.21103545999995</v>
      </c>
      <c r="J1428" s="77">
        <v>603.70389023999996</v>
      </c>
      <c r="K1428" s="77">
        <v>608.57535089999999</v>
      </c>
      <c r="L1428" s="77">
        <v>615.95463950999999</v>
      </c>
      <c r="M1428" s="77">
        <v>627.44556</v>
      </c>
      <c r="N1428" s="77">
        <v>639.81130582000003</v>
      </c>
      <c r="O1428" s="77">
        <v>649.61156550999999</v>
      </c>
      <c r="P1428" s="77">
        <v>663.11346922999996</v>
      </c>
      <c r="Q1428" s="77">
        <v>669.27069342000004</v>
      </c>
      <c r="R1428" s="77">
        <v>672.48824095999998</v>
      </c>
      <c r="S1428" s="77">
        <v>661.29284388999997</v>
      </c>
      <c r="T1428" s="77">
        <v>628.19260215999998</v>
      </c>
      <c r="U1428" s="77">
        <v>604.27629755999999</v>
      </c>
      <c r="V1428" s="77">
        <v>607.76184732000002</v>
      </c>
      <c r="W1428" s="77">
        <v>617.10610905999999</v>
      </c>
      <c r="X1428" s="77">
        <v>606.64222996000001</v>
      </c>
      <c r="Y1428" s="77">
        <v>624.1599612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682.16</v>
      </c>
      <c r="C1430" s="23">
        <v>692.93</v>
      </c>
      <c r="D1430" s="23">
        <v>695.23</v>
      </c>
      <c r="E1430" s="23">
        <v>701.11</v>
      </c>
      <c r="F1430" s="23">
        <v>700.06</v>
      </c>
      <c r="G1430" s="23">
        <v>695.31</v>
      </c>
      <c r="H1430" s="23">
        <v>671.72</v>
      </c>
      <c r="I1430" s="23">
        <v>648.53</v>
      </c>
      <c r="J1430" s="23">
        <v>643.87</v>
      </c>
      <c r="K1430" s="23">
        <v>634.87</v>
      </c>
      <c r="L1430" s="23">
        <v>631.92999999999995</v>
      </c>
      <c r="M1430" s="23">
        <v>641.89</v>
      </c>
      <c r="N1430" s="23">
        <v>645.04999999999995</v>
      </c>
      <c r="O1430" s="23">
        <v>657.26</v>
      </c>
      <c r="P1430" s="23">
        <v>669.15</v>
      </c>
      <c r="Q1430" s="23">
        <v>676.41</v>
      </c>
      <c r="R1430" s="23">
        <v>678.08</v>
      </c>
      <c r="S1430" s="23">
        <v>671.59</v>
      </c>
      <c r="T1430" s="23">
        <v>647.41</v>
      </c>
      <c r="U1430" s="23">
        <v>623.29999999999995</v>
      </c>
      <c r="V1430" s="23">
        <v>624.92999999999995</v>
      </c>
      <c r="W1430" s="23">
        <v>634.94000000000005</v>
      </c>
      <c r="X1430" s="23">
        <v>644.95000000000005</v>
      </c>
      <c r="Y1430" s="23">
        <v>657.18</v>
      </c>
    </row>
    <row r="1431" spans="1:25" ht="51.75" thickBot="1" x14ac:dyDescent="0.25">
      <c r="A1431" s="54" t="s">
        <v>38</v>
      </c>
      <c r="B1431" s="77">
        <v>682.16237099</v>
      </c>
      <c r="C1431" s="77">
        <v>692.93377598999996</v>
      </c>
      <c r="D1431" s="77">
        <v>695.22838050999997</v>
      </c>
      <c r="E1431" s="77">
        <v>701.10588374999998</v>
      </c>
      <c r="F1431" s="77">
        <v>700.06166212000005</v>
      </c>
      <c r="G1431" s="77">
        <v>695.31011044000002</v>
      </c>
      <c r="H1431" s="77">
        <v>671.72118799999998</v>
      </c>
      <c r="I1431" s="77">
        <v>648.53321276999998</v>
      </c>
      <c r="J1431" s="77">
        <v>643.87309863999997</v>
      </c>
      <c r="K1431" s="77">
        <v>634.86831491999999</v>
      </c>
      <c r="L1431" s="77">
        <v>631.92559757000004</v>
      </c>
      <c r="M1431" s="77">
        <v>641.88703562000001</v>
      </c>
      <c r="N1431" s="77">
        <v>645.04576688999998</v>
      </c>
      <c r="O1431" s="77">
        <v>657.26301976000002</v>
      </c>
      <c r="P1431" s="77">
        <v>669.14937191000001</v>
      </c>
      <c r="Q1431" s="77">
        <v>676.40766253000004</v>
      </c>
      <c r="R1431" s="77">
        <v>678.08381188999999</v>
      </c>
      <c r="S1431" s="77">
        <v>671.58593936</v>
      </c>
      <c r="T1431" s="77">
        <v>647.41321631999995</v>
      </c>
      <c r="U1431" s="77">
        <v>623.30494616999999</v>
      </c>
      <c r="V1431" s="77">
        <v>624.92914201999997</v>
      </c>
      <c r="W1431" s="77">
        <v>634.94029687</v>
      </c>
      <c r="X1431" s="77">
        <v>644.95409846999996</v>
      </c>
      <c r="Y1431" s="77">
        <v>657.18292991999999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</row>
    <row r="1434" spans="1:25" ht="15" thickBot="1" x14ac:dyDescent="0.25">
      <c r="A1434" s="54"/>
      <c r="B1434" s="77"/>
      <c r="C1434" s="77"/>
      <c r="D1434" s="77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</row>
    <row r="1435" spans="1:25" ht="15" thickBot="1" x14ac:dyDescent="0.25">
      <c r="A1435" s="2"/>
      <c r="B1435" s="29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  <c r="Y1435" s="31"/>
    </row>
    <row r="1436" spans="1:25" ht="15" thickBot="1" x14ac:dyDescent="0.25">
      <c r="A1436" s="14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</row>
    <row r="1437" spans="1:25" ht="15" thickBot="1" x14ac:dyDescent="0.25">
      <c r="A1437" s="54"/>
      <c r="B1437" s="77"/>
      <c r="C1437" s="77"/>
      <c r="D1437" s="77"/>
      <c r="E1437" s="77"/>
      <c r="F1437" s="77"/>
      <c r="G1437" s="77"/>
      <c r="H1437" s="77"/>
      <c r="I1437" s="77"/>
      <c r="J1437" s="77"/>
      <c r="K1437" s="77"/>
      <c r="L1437" s="77"/>
      <c r="M1437" s="77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</row>
    <row r="1438" spans="1:25" ht="15" thickBot="1" x14ac:dyDescent="0.25">
      <c r="A1438" s="2"/>
      <c r="B1438" s="29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  <c r="Y1438" s="31"/>
    </row>
    <row r="1439" spans="1:25" ht="15" thickBot="1" x14ac:dyDescent="0.25">
      <c r="A1439" s="14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</row>
    <row r="1440" spans="1:25" ht="15" thickBot="1" x14ac:dyDescent="0.25">
      <c r="A1440" s="54"/>
      <c r="B1440" s="77"/>
      <c r="C1440" s="77"/>
      <c r="D1440" s="77"/>
      <c r="E1440" s="77"/>
      <c r="F1440" s="77"/>
      <c r="G1440" s="77"/>
      <c r="H1440" s="77"/>
      <c r="I1440" s="77"/>
      <c r="J1440" s="77"/>
      <c r="K1440" s="77"/>
      <c r="L1440" s="77"/>
      <c r="M1440" s="77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</row>
    <row r="1441" spans="1:25" ht="15" thickBot="1" x14ac:dyDescent="0.25">
      <c r="A1441" s="24"/>
      <c r="B1441" s="29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  <c r="Y1441" s="31"/>
    </row>
    <row r="1442" spans="1:25" ht="15" thickBot="1" x14ac:dyDescent="0.25"/>
    <row r="1443" spans="1:25" ht="15" thickBot="1" x14ac:dyDescent="0.25">
      <c r="A1443" s="111" t="s">
        <v>31</v>
      </c>
      <c r="B1443" s="138" t="s">
        <v>63</v>
      </c>
      <c r="C1443" s="114"/>
      <c r="D1443" s="114"/>
      <c r="E1443" s="114"/>
      <c r="F1443" s="114"/>
      <c r="G1443" s="114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5"/>
    </row>
    <row r="1444" spans="1:25" ht="26.25" thickBot="1" x14ac:dyDescent="0.25">
      <c r="A1444" s="112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830.1</v>
      </c>
      <c r="C1445" s="23">
        <v>860.64</v>
      </c>
      <c r="D1445" s="23">
        <v>877.57</v>
      </c>
      <c r="E1445" s="23">
        <v>887.94</v>
      </c>
      <c r="F1445" s="23">
        <v>883.71</v>
      </c>
      <c r="G1445" s="23">
        <v>873.41</v>
      </c>
      <c r="H1445" s="23">
        <v>823.79</v>
      </c>
      <c r="I1445" s="23">
        <v>786.33</v>
      </c>
      <c r="J1445" s="23">
        <v>764.64</v>
      </c>
      <c r="K1445" s="23">
        <v>751.53</v>
      </c>
      <c r="L1445" s="23">
        <v>759.74</v>
      </c>
      <c r="M1445" s="23">
        <v>769.37</v>
      </c>
      <c r="N1445" s="23">
        <v>736.98</v>
      </c>
      <c r="O1445" s="23">
        <v>736.29</v>
      </c>
      <c r="P1445" s="23">
        <v>749.73</v>
      </c>
      <c r="Q1445" s="23">
        <v>755.72</v>
      </c>
      <c r="R1445" s="23">
        <v>758.49</v>
      </c>
      <c r="S1445" s="23">
        <v>746.56</v>
      </c>
      <c r="T1445" s="23">
        <v>704.15</v>
      </c>
      <c r="U1445" s="23">
        <v>691.51</v>
      </c>
      <c r="V1445" s="23">
        <v>708.45</v>
      </c>
      <c r="W1445" s="23">
        <v>722.25</v>
      </c>
      <c r="X1445" s="23">
        <v>745.81</v>
      </c>
      <c r="Y1445" s="23">
        <v>789.53</v>
      </c>
    </row>
    <row r="1446" spans="1:25" ht="51.75" thickBot="1" x14ac:dyDescent="0.25">
      <c r="A1446" s="54" t="s">
        <v>38</v>
      </c>
      <c r="B1446" s="77">
        <v>830.09914480999998</v>
      </c>
      <c r="C1446" s="77">
        <v>860.64425827000002</v>
      </c>
      <c r="D1446" s="77">
        <v>877.56602625000005</v>
      </c>
      <c r="E1446" s="77">
        <v>887.93810374999998</v>
      </c>
      <c r="F1446" s="77">
        <v>883.70918577999998</v>
      </c>
      <c r="G1446" s="77">
        <v>873.41458638999995</v>
      </c>
      <c r="H1446" s="77">
        <v>823.78663946999995</v>
      </c>
      <c r="I1446" s="77">
        <v>786.33149383</v>
      </c>
      <c r="J1446" s="77">
        <v>764.64495107000005</v>
      </c>
      <c r="K1446" s="77">
        <v>751.52853628000003</v>
      </c>
      <c r="L1446" s="77">
        <v>759.73790155999995</v>
      </c>
      <c r="M1446" s="77">
        <v>769.36542753000003</v>
      </c>
      <c r="N1446" s="77">
        <v>736.98351343000002</v>
      </c>
      <c r="O1446" s="77">
        <v>736.28719744</v>
      </c>
      <c r="P1446" s="77">
        <v>749.73343252999996</v>
      </c>
      <c r="Q1446" s="77">
        <v>755.72220190999997</v>
      </c>
      <c r="R1446" s="77">
        <v>758.48975640000003</v>
      </c>
      <c r="S1446" s="77">
        <v>746.55934214000001</v>
      </c>
      <c r="T1446" s="77">
        <v>704.14977295999995</v>
      </c>
      <c r="U1446" s="77">
        <v>691.51121210999997</v>
      </c>
      <c r="V1446" s="77">
        <v>708.44802846000005</v>
      </c>
      <c r="W1446" s="77">
        <v>722.25099221999994</v>
      </c>
      <c r="X1446" s="77">
        <v>745.80781558000001</v>
      </c>
      <c r="Y1446" s="77">
        <v>789.53153570999996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836.11</v>
      </c>
      <c r="C1448" s="23">
        <v>863.51</v>
      </c>
      <c r="D1448" s="23">
        <v>880.73</v>
      </c>
      <c r="E1448" s="23">
        <v>890.25</v>
      </c>
      <c r="F1448" s="23">
        <v>884.78</v>
      </c>
      <c r="G1448" s="23">
        <v>870.82</v>
      </c>
      <c r="H1448" s="23">
        <v>821.13</v>
      </c>
      <c r="I1448" s="23">
        <v>770.78</v>
      </c>
      <c r="J1448" s="23">
        <v>742.55</v>
      </c>
      <c r="K1448" s="23">
        <v>722.94</v>
      </c>
      <c r="L1448" s="23">
        <v>715.5</v>
      </c>
      <c r="M1448" s="23">
        <v>724.42</v>
      </c>
      <c r="N1448" s="23">
        <v>741.44</v>
      </c>
      <c r="O1448" s="23">
        <v>748.77</v>
      </c>
      <c r="P1448" s="23">
        <v>761.13</v>
      </c>
      <c r="Q1448" s="23">
        <v>769.27</v>
      </c>
      <c r="R1448" s="23">
        <v>769.72</v>
      </c>
      <c r="S1448" s="23">
        <v>759.82</v>
      </c>
      <c r="T1448" s="23">
        <v>714.84</v>
      </c>
      <c r="U1448" s="23">
        <v>699.17</v>
      </c>
      <c r="V1448" s="23">
        <v>709.93</v>
      </c>
      <c r="W1448" s="23">
        <v>731.26</v>
      </c>
      <c r="X1448" s="23">
        <v>749.93</v>
      </c>
      <c r="Y1448" s="23">
        <v>788.58</v>
      </c>
    </row>
    <row r="1449" spans="1:25" ht="51.75" thickBot="1" x14ac:dyDescent="0.25">
      <c r="A1449" s="54" t="s">
        <v>38</v>
      </c>
      <c r="B1449" s="77">
        <v>836.11417240000003</v>
      </c>
      <c r="C1449" s="77">
        <v>863.51097884000001</v>
      </c>
      <c r="D1449" s="77">
        <v>880.72664051000004</v>
      </c>
      <c r="E1449" s="77">
        <v>890.25269933000004</v>
      </c>
      <c r="F1449" s="77">
        <v>884.78191371000003</v>
      </c>
      <c r="G1449" s="77">
        <v>870.81802029999994</v>
      </c>
      <c r="H1449" s="77">
        <v>821.13435339</v>
      </c>
      <c r="I1449" s="77">
        <v>770.77568055999996</v>
      </c>
      <c r="J1449" s="77">
        <v>742.54560342000002</v>
      </c>
      <c r="K1449" s="77">
        <v>722.94265051000002</v>
      </c>
      <c r="L1449" s="77">
        <v>715.49720291999995</v>
      </c>
      <c r="M1449" s="77">
        <v>724.42412774000002</v>
      </c>
      <c r="N1449" s="77">
        <v>741.44249050999997</v>
      </c>
      <c r="O1449" s="77">
        <v>748.76505960999998</v>
      </c>
      <c r="P1449" s="77">
        <v>761.12915421000002</v>
      </c>
      <c r="Q1449" s="77">
        <v>769.27093165999997</v>
      </c>
      <c r="R1449" s="77">
        <v>769.72339311999997</v>
      </c>
      <c r="S1449" s="77">
        <v>759.81724053999994</v>
      </c>
      <c r="T1449" s="77">
        <v>714.84467078</v>
      </c>
      <c r="U1449" s="77">
        <v>699.17190821999998</v>
      </c>
      <c r="V1449" s="77">
        <v>709.93012544999999</v>
      </c>
      <c r="W1449" s="77">
        <v>731.26405965000004</v>
      </c>
      <c r="X1449" s="77">
        <v>749.93439163000005</v>
      </c>
      <c r="Y1449" s="77">
        <v>788.57946117999995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838.81</v>
      </c>
      <c r="C1451" s="23">
        <v>872.54</v>
      </c>
      <c r="D1451" s="23">
        <v>889.65</v>
      </c>
      <c r="E1451" s="23">
        <v>893.96</v>
      </c>
      <c r="F1451" s="23">
        <v>891.33</v>
      </c>
      <c r="G1451" s="23">
        <v>878.6</v>
      </c>
      <c r="H1451" s="23">
        <v>830.1</v>
      </c>
      <c r="I1451" s="23">
        <v>777.17</v>
      </c>
      <c r="J1451" s="23">
        <v>742.34</v>
      </c>
      <c r="K1451" s="23">
        <v>723.81</v>
      </c>
      <c r="L1451" s="23">
        <v>721.81</v>
      </c>
      <c r="M1451" s="23">
        <v>727.22</v>
      </c>
      <c r="N1451" s="23">
        <v>744.67</v>
      </c>
      <c r="O1451" s="23">
        <v>755.87</v>
      </c>
      <c r="P1451" s="23">
        <v>775.25</v>
      </c>
      <c r="Q1451" s="23">
        <v>779.77</v>
      </c>
      <c r="R1451" s="23">
        <v>762.52</v>
      </c>
      <c r="S1451" s="23">
        <v>750.77</v>
      </c>
      <c r="T1451" s="23">
        <v>710.43</v>
      </c>
      <c r="U1451" s="23">
        <v>701.76</v>
      </c>
      <c r="V1451" s="23">
        <v>707.13</v>
      </c>
      <c r="W1451" s="23">
        <v>719.55</v>
      </c>
      <c r="X1451" s="23">
        <v>740.99</v>
      </c>
      <c r="Y1451" s="23">
        <v>779.59</v>
      </c>
    </row>
    <row r="1452" spans="1:25" ht="51.75" thickBot="1" x14ac:dyDescent="0.25">
      <c r="A1452" s="54" t="s">
        <v>38</v>
      </c>
      <c r="B1452" s="77">
        <v>838.80500567000001</v>
      </c>
      <c r="C1452" s="77">
        <v>872.54361957000003</v>
      </c>
      <c r="D1452" s="77">
        <v>889.64635508000003</v>
      </c>
      <c r="E1452" s="77">
        <v>893.96077677999995</v>
      </c>
      <c r="F1452" s="77">
        <v>891.32721442000002</v>
      </c>
      <c r="G1452" s="77">
        <v>878.60305600000004</v>
      </c>
      <c r="H1452" s="77">
        <v>830.09589974000005</v>
      </c>
      <c r="I1452" s="77">
        <v>777.17467242999999</v>
      </c>
      <c r="J1452" s="77">
        <v>742.33600798999998</v>
      </c>
      <c r="K1452" s="77">
        <v>723.81437141000004</v>
      </c>
      <c r="L1452" s="77">
        <v>721.80993288000002</v>
      </c>
      <c r="M1452" s="77">
        <v>727.22460042</v>
      </c>
      <c r="N1452" s="77">
        <v>744.66731764999997</v>
      </c>
      <c r="O1452" s="77">
        <v>755.86693394999998</v>
      </c>
      <c r="P1452" s="77">
        <v>775.25122161000002</v>
      </c>
      <c r="Q1452" s="77">
        <v>779.76631510000004</v>
      </c>
      <c r="R1452" s="77">
        <v>762.51915522000002</v>
      </c>
      <c r="S1452" s="77">
        <v>750.76876140000002</v>
      </c>
      <c r="T1452" s="77">
        <v>710.42564432999995</v>
      </c>
      <c r="U1452" s="77">
        <v>701.75741986000003</v>
      </c>
      <c r="V1452" s="77">
        <v>707.12795635999998</v>
      </c>
      <c r="W1452" s="77">
        <v>719.55437849999998</v>
      </c>
      <c r="X1452" s="77">
        <v>740.99455645</v>
      </c>
      <c r="Y1452" s="77">
        <v>779.58796233999999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799.13</v>
      </c>
      <c r="C1454" s="23">
        <v>824.6</v>
      </c>
      <c r="D1454" s="23">
        <v>841.28</v>
      </c>
      <c r="E1454" s="23">
        <v>852.71</v>
      </c>
      <c r="F1454" s="23">
        <v>851.23</v>
      </c>
      <c r="G1454" s="23">
        <v>843.08</v>
      </c>
      <c r="H1454" s="23">
        <v>825.33</v>
      </c>
      <c r="I1454" s="23">
        <v>799.32</v>
      </c>
      <c r="J1454" s="23">
        <v>767.78</v>
      </c>
      <c r="K1454" s="23">
        <v>729.61</v>
      </c>
      <c r="L1454" s="23">
        <v>707.1</v>
      </c>
      <c r="M1454" s="23">
        <v>709.53</v>
      </c>
      <c r="N1454" s="23">
        <v>720.8</v>
      </c>
      <c r="O1454" s="23">
        <v>735.12</v>
      </c>
      <c r="P1454" s="23">
        <v>744.8</v>
      </c>
      <c r="Q1454" s="23">
        <v>750.93</v>
      </c>
      <c r="R1454" s="23">
        <v>750.05</v>
      </c>
      <c r="S1454" s="23">
        <v>740.3</v>
      </c>
      <c r="T1454" s="23">
        <v>700.08</v>
      </c>
      <c r="U1454" s="23">
        <v>710.56</v>
      </c>
      <c r="V1454" s="23">
        <v>729.06</v>
      </c>
      <c r="W1454" s="23">
        <v>711.88</v>
      </c>
      <c r="X1454" s="23">
        <v>713.66</v>
      </c>
      <c r="Y1454" s="23">
        <v>758.42</v>
      </c>
    </row>
    <row r="1455" spans="1:25" ht="51.75" thickBot="1" x14ac:dyDescent="0.25">
      <c r="A1455" s="54" t="s">
        <v>38</v>
      </c>
      <c r="B1455" s="77">
        <v>799.13289076000001</v>
      </c>
      <c r="C1455" s="77">
        <v>824.59746474999997</v>
      </c>
      <c r="D1455" s="77">
        <v>841.28473469999994</v>
      </c>
      <c r="E1455" s="77">
        <v>852.71279784000001</v>
      </c>
      <c r="F1455" s="77">
        <v>851.22527788000002</v>
      </c>
      <c r="G1455" s="77">
        <v>843.07904537000002</v>
      </c>
      <c r="H1455" s="77">
        <v>825.32827115999999</v>
      </c>
      <c r="I1455" s="77">
        <v>799.31566067000006</v>
      </c>
      <c r="J1455" s="77">
        <v>767.78096202999996</v>
      </c>
      <c r="K1455" s="77">
        <v>729.60890515999995</v>
      </c>
      <c r="L1455" s="77">
        <v>707.09630730000003</v>
      </c>
      <c r="M1455" s="77">
        <v>709.52900102000001</v>
      </c>
      <c r="N1455" s="77">
        <v>720.80109945000004</v>
      </c>
      <c r="O1455" s="77">
        <v>735.12344054000005</v>
      </c>
      <c r="P1455" s="77">
        <v>744.80340748000003</v>
      </c>
      <c r="Q1455" s="77">
        <v>750.92656456999998</v>
      </c>
      <c r="R1455" s="77">
        <v>750.05363861000001</v>
      </c>
      <c r="S1455" s="77">
        <v>740.30202096000005</v>
      </c>
      <c r="T1455" s="77">
        <v>700.08283488999996</v>
      </c>
      <c r="U1455" s="77">
        <v>710.55557827999996</v>
      </c>
      <c r="V1455" s="77">
        <v>729.06214084999999</v>
      </c>
      <c r="W1455" s="77">
        <v>711.88238531000002</v>
      </c>
      <c r="X1455" s="77">
        <v>713.66439491999995</v>
      </c>
      <c r="Y1455" s="77">
        <v>758.42005600000005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795.14</v>
      </c>
      <c r="C1457" s="23">
        <v>825.96</v>
      </c>
      <c r="D1457" s="23">
        <v>841.73</v>
      </c>
      <c r="E1457" s="23">
        <v>852.12</v>
      </c>
      <c r="F1457" s="23">
        <v>849.83</v>
      </c>
      <c r="G1457" s="23">
        <v>847.61</v>
      </c>
      <c r="H1457" s="23">
        <v>836.4</v>
      </c>
      <c r="I1457" s="23">
        <v>818.06</v>
      </c>
      <c r="J1457" s="23">
        <v>792.63</v>
      </c>
      <c r="K1457" s="23">
        <v>750.45</v>
      </c>
      <c r="L1457" s="23">
        <v>716.25</v>
      </c>
      <c r="M1457" s="23">
        <v>712.67</v>
      </c>
      <c r="N1457" s="23">
        <v>725.19</v>
      </c>
      <c r="O1457" s="23">
        <v>742.24</v>
      </c>
      <c r="P1457" s="23">
        <v>748.57</v>
      </c>
      <c r="Q1457" s="23">
        <v>756.84</v>
      </c>
      <c r="R1457" s="23">
        <v>756.69</v>
      </c>
      <c r="S1457" s="23">
        <v>741.2</v>
      </c>
      <c r="T1457" s="23">
        <v>698.72</v>
      </c>
      <c r="U1457" s="23">
        <v>686.28</v>
      </c>
      <c r="V1457" s="23">
        <v>693.86</v>
      </c>
      <c r="W1457" s="23">
        <v>708.03</v>
      </c>
      <c r="X1457" s="23">
        <v>727.54</v>
      </c>
      <c r="Y1457" s="23">
        <v>758.08</v>
      </c>
    </row>
    <row r="1458" spans="1:25" ht="51.75" thickBot="1" x14ac:dyDescent="0.25">
      <c r="A1458" s="54" t="s">
        <v>38</v>
      </c>
      <c r="B1458" s="77">
        <v>795.13563136000005</v>
      </c>
      <c r="C1458" s="77">
        <v>825.96096596999996</v>
      </c>
      <c r="D1458" s="77">
        <v>841.73429841999996</v>
      </c>
      <c r="E1458" s="77">
        <v>852.11560901999997</v>
      </c>
      <c r="F1458" s="77">
        <v>849.83017029999996</v>
      </c>
      <c r="G1458" s="77">
        <v>847.60900936999997</v>
      </c>
      <c r="H1458" s="77">
        <v>836.40310482999996</v>
      </c>
      <c r="I1458" s="77">
        <v>818.05712791999997</v>
      </c>
      <c r="J1458" s="77">
        <v>792.63366812000004</v>
      </c>
      <c r="K1458" s="77">
        <v>750.44775503999995</v>
      </c>
      <c r="L1458" s="77">
        <v>716.25017699</v>
      </c>
      <c r="M1458" s="77">
        <v>712.66732511999999</v>
      </c>
      <c r="N1458" s="77">
        <v>725.18986918999997</v>
      </c>
      <c r="O1458" s="77">
        <v>742.23621719000005</v>
      </c>
      <c r="P1458" s="77">
        <v>748.56959232999998</v>
      </c>
      <c r="Q1458" s="77">
        <v>756.83873984000002</v>
      </c>
      <c r="R1458" s="77">
        <v>756.68711783000003</v>
      </c>
      <c r="S1458" s="77">
        <v>741.19881613999996</v>
      </c>
      <c r="T1458" s="77">
        <v>698.72455600000001</v>
      </c>
      <c r="U1458" s="77">
        <v>686.27628320999997</v>
      </c>
      <c r="V1458" s="77">
        <v>693.85934629999997</v>
      </c>
      <c r="W1458" s="77">
        <v>708.03046668000002</v>
      </c>
      <c r="X1458" s="77">
        <v>727.54324867000003</v>
      </c>
      <c r="Y1458" s="77">
        <v>758.08085387000006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803.16</v>
      </c>
      <c r="C1460" s="23">
        <v>835.91</v>
      </c>
      <c r="D1460" s="23">
        <v>850.64</v>
      </c>
      <c r="E1460" s="23">
        <v>857.83</v>
      </c>
      <c r="F1460" s="23">
        <v>856.77</v>
      </c>
      <c r="G1460" s="23">
        <v>839.56</v>
      </c>
      <c r="H1460" s="23">
        <v>794.54</v>
      </c>
      <c r="I1460" s="23">
        <v>737.46</v>
      </c>
      <c r="J1460" s="23">
        <v>721.24</v>
      </c>
      <c r="K1460" s="23">
        <v>716.09</v>
      </c>
      <c r="L1460" s="23">
        <v>711.68</v>
      </c>
      <c r="M1460" s="23">
        <v>711.88</v>
      </c>
      <c r="N1460" s="23">
        <v>715.97</v>
      </c>
      <c r="O1460" s="23">
        <v>724</v>
      </c>
      <c r="P1460" s="23">
        <v>737.35</v>
      </c>
      <c r="Q1460" s="23">
        <v>746.01</v>
      </c>
      <c r="R1460" s="23">
        <v>744.95</v>
      </c>
      <c r="S1460" s="23">
        <v>735.87</v>
      </c>
      <c r="T1460" s="23">
        <v>714.16</v>
      </c>
      <c r="U1460" s="23">
        <v>704.03</v>
      </c>
      <c r="V1460" s="23">
        <v>706.25</v>
      </c>
      <c r="W1460" s="23">
        <v>715.93</v>
      </c>
      <c r="X1460" s="23">
        <v>736.06</v>
      </c>
      <c r="Y1460" s="23">
        <v>774.28</v>
      </c>
    </row>
    <row r="1461" spans="1:25" ht="51.75" thickBot="1" x14ac:dyDescent="0.25">
      <c r="A1461" s="54" t="s">
        <v>38</v>
      </c>
      <c r="B1461" s="77">
        <v>803.16260438999996</v>
      </c>
      <c r="C1461" s="77">
        <v>835.90718186000004</v>
      </c>
      <c r="D1461" s="77">
        <v>850.64260707000005</v>
      </c>
      <c r="E1461" s="77">
        <v>857.82571151000002</v>
      </c>
      <c r="F1461" s="77">
        <v>856.76576906000003</v>
      </c>
      <c r="G1461" s="77">
        <v>839.56027087999996</v>
      </c>
      <c r="H1461" s="77">
        <v>794.54469219999999</v>
      </c>
      <c r="I1461" s="77">
        <v>737.45703965999996</v>
      </c>
      <c r="J1461" s="77">
        <v>721.24056509000002</v>
      </c>
      <c r="K1461" s="77">
        <v>716.08928286000003</v>
      </c>
      <c r="L1461" s="77">
        <v>711.68437616000006</v>
      </c>
      <c r="M1461" s="77">
        <v>711.87500356999999</v>
      </c>
      <c r="N1461" s="77">
        <v>715.96775189000005</v>
      </c>
      <c r="O1461" s="77">
        <v>723.99859445000004</v>
      </c>
      <c r="P1461" s="77">
        <v>737.34575359999997</v>
      </c>
      <c r="Q1461" s="77">
        <v>746.00974556000006</v>
      </c>
      <c r="R1461" s="77">
        <v>744.95370046000005</v>
      </c>
      <c r="S1461" s="77">
        <v>735.87295067000002</v>
      </c>
      <c r="T1461" s="77">
        <v>714.16080196999997</v>
      </c>
      <c r="U1461" s="77">
        <v>704.03034556</v>
      </c>
      <c r="V1461" s="77">
        <v>706.24503431000005</v>
      </c>
      <c r="W1461" s="77">
        <v>715.93112110000004</v>
      </c>
      <c r="X1461" s="77">
        <v>736.05915420999997</v>
      </c>
      <c r="Y1461" s="77">
        <v>774.27552421999997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817.14</v>
      </c>
      <c r="C1463" s="23">
        <v>848.32</v>
      </c>
      <c r="D1463" s="23">
        <v>866.12</v>
      </c>
      <c r="E1463" s="23">
        <v>873.27</v>
      </c>
      <c r="F1463" s="23">
        <v>870.59</v>
      </c>
      <c r="G1463" s="23">
        <v>858.94</v>
      </c>
      <c r="H1463" s="23">
        <v>809.85</v>
      </c>
      <c r="I1463" s="23">
        <v>754.47</v>
      </c>
      <c r="J1463" s="23">
        <v>729.73</v>
      </c>
      <c r="K1463" s="23">
        <v>716.24</v>
      </c>
      <c r="L1463" s="23">
        <v>715.54</v>
      </c>
      <c r="M1463" s="23">
        <v>724.47</v>
      </c>
      <c r="N1463" s="23">
        <v>739.53</v>
      </c>
      <c r="O1463" s="23">
        <v>749.7</v>
      </c>
      <c r="P1463" s="23">
        <v>758.81</v>
      </c>
      <c r="Q1463" s="23">
        <v>763.72</v>
      </c>
      <c r="R1463" s="23">
        <v>770.81</v>
      </c>
      <c r="S1463" s="23">
        <v>757.25</v>
      </c>
      <c r="T1463" s="23">
        <v>717.82</v>
      </c>
      <c r="U1463" s="23">
        <v>699.09</v>
      </c>
      <c r="V1463" s="23">
        <v>707.9</v>
      </c>
      <c r="W1463" s="23">
        <v>724.33</v>
      </c>
      <c r="X1463" s="23">
        <v>752.26</v>
      </c>
      <c r="Y1463" s="23">
        <v>790.32</v>
      </c>
    </row>
    <row r="1464" spans="1:25" ht="51.75" thickBot="1" x14ac:dyDescent="0.25">
      <c r="A1464" s="54" t="s">
        <v>38</v>
      </c>
      <c r="B1464" s="77">
        <v>817.13811515999998</v>
      </c>
      <c r="C1464" s="77">
        <v>848.31505028000004</v>
      </c>
      <c r="D1464" s="77">
        <v>866.11573448000001</v>
      </c>
      <c r="E1464" s="77">
        <v>873.26710064999997</v>
      </c>
      <c r="F1464" s="77">
        <v>870.58980942000005</v>
      </c>
      <c r="G1464" s="77">
        <v>858.93707503999997</v>
      </c>
      <c r="H1464" s="77">
        <v>809.84896809999998</v>
      </c>
      <c r="I1464" s="77">
        <v>754.46926826000004</v>
      </c>
      <c r="J1464" s="77">
        <v>729.72732570999995</v>
      </c>
      <c r="K1464" s="77">
        <v>716.23578341999996</v>
      </c>
      <c r="L1464" s="77">
        <v>715.53715932</v>
      </c>
      <c r="M1464" s="77">
        <v>724.46718415999999</v>
      </c>
      <c r="N1464" s="77">
        <v>739.52824600999998</v>
      </c>
      <c r="O1464" s="77">
        <v>749.70419414000003</v>
      </c>
      <c r="P1464" s="77">
        <v>758.80820916000005</v>
      </c>
      <c r="Q1464" s="77">
        <v>763.72399151000002</v>
      </c>
      <c r="R1464" s="77">
        <v>770.80854863000002</v>
      </c>
      <c r="S1464" s="77">
        <v>757.25260308999998</v>
      </c>
      <c r="T1464" s="77">
        <v>717.81668438999998</v>
      </c>
      <c r="U1464" s="77">
        <v>699.08715869000002</v>
      </c>
      <c r="V1464" s="77">
        <v>707.90024285000004</v>
      </c>
      <c r="W1464" s="77">
        <v>724.32903600999998</v>
      </c>
      <c r="X1464" s="77">
        <v>752.25525951999998</v>
      </c>
      <c r="Y1464" s="77">
        <v>790.32280045000005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813.83</v>
      </c>
      <c r="C1466" s="23">
        <v>844.78</v>
      </c>
      <c r="D1466" s="23">
        <v>859.38</v>
      </c>
      <c r="E1466" s="23">
        <v>864.44</v>
      </c>
      <c r="F1466" s="23">
        <v>862.94</v>
      </c>
      <c r="G1466" s="23">
        <v>849.74</v>
      </c>
      <c r="H1466" s="23">
        <v>800.59</v>
      </c>
      <c r="I1466" s="23">
        <v>746.07</v>
      </c>
      <c r="J1466" s="23">
        <v>720.79</v>
      </c>
      <c r="K1466" s="23">
        <v>710.3</v>
      </c>
      <c r="L1466" s="23">
        <v>709.57</v>
      </c>
      <c r="M1466" s="23">
        <v>715.54</v>
      </c>
      <c r="N1466" s="23">
        <v>728.49</v>
      </c>
      <c r="O1466" s="23">
        <v>735.41</v>
      </c>
      <c r="P1466" s="23">
        <v>746.3</v>
      </c>
      <c r="Q1466" s="23">
        <v>756.64</v>
      </c>
      <c r="R1466" s="23">
        <v>758.13</v>
      </c>
      <c r="S1466" s="23">
        <v>740.77</v>
      </c>
      <c r="T1466" s="23">
        <v>701.05</v>
      </c>
      <c r="U1466" s="23">
        <v>695.46</v>
      </c>
      <c r="V1466" s="23">
        <v>693.02</v>
      </c>
      <c r="W1466" s="23">
        <v>708.24</v>
      </c>
      <c r="X1466" s="23">
        <v>730.26</v>
      </c>
      <c r="Y1466" s="23">
        <v>769.43</v>
      </c>
    </row>
    <row r="1467" spans="1:25" ht="51.75" thickBot="1" x14ac:dyDescent="0.25">
      <c r="A1467" s="54" t="s">
        <v>38</v>
      </c>
      <c r="B1467" s="77">
        <v>813.83044628000005</v>
      </c>
      <c r="C1467" s="77">
        <v>844.77543959000002</v>
      </c>
      <c r="D1467" s="77">
        <v>859.38084990000004</v>
      </c>
      <c r="E1467" s="77">
        <v>864.44383577999997</v>
      </c>
      <c r="F1467" s="77">
        <v>862.94366757</v>
      </c>
      <c r="G1467" s="77">
        <v>849.73581211999999</v>
      </c>
      <c r="H1467" s="77">
        <v>800.58721316000003</v>
      </c>
      <c r="I1467" s="77">
        <v>746.07145247999995</v>
      </c>
      <c r="J1467" s="77">
        <v>720.79405866000002</v>
      </c>
      <c r="K1467" s="77">
        <v>710.30103856999995</v>
      </c>
      <c r="L1467" s="77">
        <v>709.56940520000001</v>
      </c>
      <c r="M1467" s="77">
        <v>715.53776378999999</v>
      </c>
      <c r="N1467" s="77">
        <v>728.48761609999997</v>
      </c>
      <c r="O1467" s="77">
        <v>735.40640932999997</v>
      </c>
      <c r="P1467" s="77">
        <v>746.30370847999995</v>
      </c>
      <c r="Q1467" s="77">
        <v>756.64404703000002</v>
      </c>
      <c r="R1467" s="77">
        <v>758.12612261000004</v>
      </c>
      <c r="S1467" s="77">
        <v>740.76919243999998</v>
      </c>
      <c r="T1467" s="77">
        <v>701.04593498999998</v>
      </c>
      <c r="U1467" s="77">
        <v>695.46402759</v>
      </c>
      <c r="V1467" s="77">
        <v>693.01712500999997</v>
      </c>
      <c r="W1467" s="77">
        <v>708.23578206000002</v>
      </c>
      <c r="X1467" s="77">
        <v>730.25990701000001</v>
      </c>
      <c r="Y1467" s="77">
        <v>769.43167469000002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751.44</v>
      </c>
      <c r="C1469" s="23">
        <v>776.86</v>
      </c>
      <c r="D1469" s="23">
        <v>791.64</v>
      </c>
      <c r="E1469" s="23">
        <v>797.6</v>
      </c>
      <c r="F1469" s="23">
        <v>801.12</v>
      </c>
      <c r="G1469" s="23">
        <v>789.17</v>
      </c>
      <c r="H1469" s="23">
        <v>741.47</v>
      </c>
      <c r="I1469" s="23">
        <v>697.14</v>
      </c>
      <c r="J1469" s="23">
        <v>696.28</v>
      </c>
      <c r="K1469" s="23">
        <v>698.68</v>
      </c>
      <c r="L1469" s="23">
        <v>697.41</v>
      </c>
      <c r="M1469" s="23">
        <v>701.64</v>
      </c>
      <c r="N1469" s="23">
        <v>699.32</v>
      </c>
      <c r="O1469" s="23">
        <v>698.18</v>
      </c>
      <c r="P1469" s="23">
        <v>698.89</v>
      </c>
      <c r="Q1469" s="23">
        <v>707.33</v>
      </c>
      <c r="R1469" s="23">
        <v>711.05</v>
      </c>
      <c r="S1469" s="23">
        <v>695.98</v>
      </c>
      <c r="T1469" s="23">
        <v>678.31</v>
      </c>
      <c r="U1469" s="23">
        <v>673.36</v>
      </c>
      <c r="V1469" s="23">
        <v>677.56</v>
      </c>
      <c r="W1469" s="23">
        <v>681.74</v>
      </c>
      <c r="X1469" s="23">
        <v>685.51</v>
      </c>
      <c r="Y1469" s="23">
        <v>715.59</v>
      </c>
    </row>
    <row r="1470" spans="1:25" ht="51.75" thickBot="1" x14ac:dyDescent="0.25">
      <c r="A1470" s="54" t="s">
        <v>38</v>
      </c>
      <c r="B1470" s="77">
        <v>751.43637678000005</v>
      </c>
      <c r="C1470" s="77">
        <v>776.86204466000004</v>
      </c>
      <c r="D1470" s="77">
        <v>791.64121350000005</v>
      </c>
      <c r="E1470" s="77">
        <v>797.60330131000001</v>
      </c>
      <c r="F1470" s="77">
        <v>801.11669549999999</v>
      </c>
      <c r="G1470" s="77">
        <v>789.16966633000004</v>
      </c>
      <c r="H1470" s="77">
        <v>741.46629895000001</v>
      </c>
      <c r="I1470" s="77">
        <v>697.14110870000002</v>
      </c>
      <c r="J1470" s="77">
        <v>696.27925478999998</v>
      </c>
      <c r="K1470" s="77">
        <v>698.68456278999997</v>
      </c>
      <c r="L1470" s="77">
        <v>697.41121318</v>
      </c>
      <c r="M1470" s="77">
        <v>701.63959007999995</v>
      </c>
      <c r="N1470" s="77">
        <v>699.32482489999995</v>
      </c>
      <c r="O1470" s="77">
        <v>698.17866245000005</v>
      </c>
      <c r="P1470" s="77">
        <v>698.89072252999995</v>
      </c>
      <c r="Q1470" s="77">
        <v>707.32860548999997</v>
      </c>
      <c r="R1470" s="77">
        <v>711.04947702000004</v>
      </c>
      <c r="S1470" s="77">
        <v>695.98120008000001</v>
      </c>
      <c r="T1470" s="77">
        <v>678.30978535999998</v>
      </c>
      <c r="U1470" s="77">
        <v>673.35634302999995</v>
      </c>
      <c r="V1470" s="77">
        <v>677.56049575999998</v>
      </c>
      <c r="W1470" s="77">
        <v>681.73771421000004</v>
      </c>
      <c r="X1470" s="77">
        <v>685.50707732000001</v>
      </c>
      <c r="Y1470" s="77">
        <v>715.59025456999996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762.14</v>
      </c>
      <c r="C1472" s="23">
        <v>786.34</v>
      </c>
      <c r="D1472" s="23">
        <v>799.35</v>
      </c>
      <c r="E1472" s="23">
        <v>805.09</v>
      </c>
      <c r="F1472" s="23">
        <v>804.4</v>
      </c>
      <c r="G1472" s="23">
        <v>793.24</v>
      </c>
      <c r="H1472" s="23">
        <v>747.23</v>
      </c>
      <c r="I1472" s="23">
        <v>721.37</v>
      </c>
      <c r="J1472" s="23">
        <v>708.53</v>
      </c>
      <c r="K1472" s="23">
        <v>696.83</v>
      </c>
      <c r="L1472" s="23">
        <v>688.51</v>
      </c>
      <c r="M1472" s="23">
        <v>697.12</v>
      </c>
      <c r="N1472" s="23">
        <v>704.86</v>
      </c>
      <c r="O1472" s="23">
        <v>707.37</v>
      </c>
      <c r="P1472" s="23">
        <v>708.04</v>
      </c>
      <c r="Q1472" s="23">
        <v>707.64</v>
      </c>
      <c r="R1472" s="23">
        <v>703.96</v>
      </c>
      <c r="S1472" s="23">
        <v>705.06</v>
      </c>
      <c r="T1472" s="23">
        <v>692.7</v>
      </c>
      <c r="U1472" s="23">
        <v>675.97</v>
      </c>
      <c r="V1472" s="23">
        <v>688.09</v>
      </c>
      <c r="W1472" s="23">
        <v>702.19</v>
      </c>
      <c r="X1472" s="23">
        <v>704.55</v>
      </c>
      <c r="Y1472" s="23">
        <v>722.2</v>
      </c>
    </row>
    <row r="1473" spans="1:25" ht="51.75" thickBot="1" x14ac:dyDescent="0.25">
      <c r="A1473" s="54" t="s">
        <v>38</v>
      </c>
      <c r="B1473" s="77">
        <v>762.13791594999998</v>
      </c>
      <c r="C1473" s="77">
        <v>786.33866664000004</v>
      </c>
      <c r="D1473" s="77">
        <v>799.34908658999996</v>
      </c>
      <c r="E1473" s="77">
        <v>805.09252207999998</v>
      </c>
      <c r="F1473" s="77">
        <v>804.40385226000001</v>
      </c>
      <c r="G1473" s="77">
        <v>793.23523433000003</v>
      </c>
      <c r="H1473" s="77">
        <v>747.22927922999997</v>
      </c>
      <c r="I1473" s="77">
        <v>721.37123043999998</v>
      </c>
      <c r="J1473" s="77">
        <v>708.52826764999998</v>
      </c>
      <c r="K1473" s="77">
        <v>696.82998701999998</v>
      </c>
      <c r="L1473" s="77">
        <v>688.51215709999997</v>
      </c>
      <c r="M1473" s="77">
        <v>697.12203736000004</v>
      </c>
      <c r="N1473" s="77">
        <v>704.85879984999997</v>
      </c>
      <c r="O1473" s="77">
        <v>707.36600327999997</v>
      </c>
      <c r="P1473" s="77">
        <v>708.03583466999999</v>
      </c>
      <c r="Q1473" s="77">
        <v>707.64314934000004</v>
      </c>
      <c r="R1473" s="77">
        <v>703.95708076999995</v>
      </c>
      <c r="S1473" s="77">
        <v>705.05961804000003</v>
      </c>
      <c r="T1473" s="77">
        <v>692.70116471999995</v>
      </c>
      <c r="U1473" s="77">
        <v>675.96505981999996</v>
      </c>
      <c r="V1473" s="77">
        <v>688.09039429999996</v>
      </c>
      <c r="W1473" s="77">
        <v>702.19245128</v>
      </c>
      <c r="X1473" s="77">
        <v>704.55311893999999</v>
      </c>
      <c r="Y1473" s="77">
        <v>722.20273020000002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750.16</v>
      </c>
      <c r="C1475" s="23">
        <v>778.6</v>
      </c>
      <c r="D1475" s="23">
        <v>792.01</v>
      </c>
      <c r="E1475" s="23">
        <v>796.19</v>
      </c>
      <c r="F1475" s="23">
        <v>800.28</v>
      </c>
      <c r="G1475" s="23">
        <v>795.61</v>
      </c>
      <c r="H1475" s="23">
        <v>775.31</v>
      </c>
      <c r="I1475" s="23">
        <v>750.59</v>
      </c>
      <c r="J1475" s="23">
        <v>724.72</v>
      </c>
      <c r="K1475" s="23">
        <v>720.12</v>
      </c>
      <c r="L1475" s="23">
        <v>714.23</v>
      </c>
      <c r="M1475" s="23">
        <v>717.71</v>
      </c>
      <c r="N1475" s="23">
        <v>719.85</v>
      </c>
      <c r="O1475" s="23">
        <v>716.97</v>
      </c>
      <c r="P1475" s="23">
        <v>718.58</v>
      </c>
      <c r="Q1475" s="23">
        <v>724.3</v>
      </c>
      <c r="R1475" s="23">
        <v>727.87</v>
      </c>
      <c r="S1475" s="23">
        <v>714.71</v>
      </c>
      <c r="T1475" s="23">
        <v>703.66</v>
      </c>
      <c r="U1475" s="23">
        <v>699.59</v>
      </c>
      <c r="V1475" s="23">
        <v>702.12</v>
      </c>
      <c r="W1475" s="23">
        <v>705.81</v>
      </c>
      <c r="X1475" s="23">
        <v>707.82</v>
      </c>
      <c r="Y1475" s="23">
        <v>726.1</v>
      </c>
    </row>
    <row r="1476" spans="1:25" ht="51.75" thickBot="1" x14ac:dyDescent="0.25">
      <c r="A1476" s="54" t="s">
        <v>38</v>
      </c>
      <c r="B1476" s="77">
        <v>750.15776878999998</v>
      </c>
      <c r="C1476" s="77">
        <v>778.59982241</v>
      </c>
      <c r="D1476" s="77">
        <v>792.00882248999994</v>
      </c>
      <c r="E1476" s="77">
        <v>796.18726919000005</v>
      </c>
      <c r="F1476" s="77">
        <v>800.27572310999994</v>
      </c>
      <c r="G1476" s="77">
        <v>795.60759118999999</v>
      </c>
      <c r="H1476" s="77">
        <v>775.30741187000001</v>
      </c>
      <c r="I1476" s="77">
        <v>750.58868305999999</v>
      </c>
      <c r="J1476" s="77">
        <v>724.71933078999996</v>
      </c>
      <c r="K1476" s="77">
        <v>720.11969658999999</v>
      </c>
      <c r="L1476" s="77">
        <v>714.2273715</v>
      </c>
      <c r="M1476" s="77">
        <v>717.70730223999999</v>
      </c>
      <c r="N1476" s="77">
        <v>719.84645425999997</v>
      </c>
      <c r="O1476" s="77">
        <v>716.96938451999995</v>
      </c>
      <c r="P1476" s="77">
        <v>718.58245266999995</v>
      </c>
      <c r="Q1476" s="77">
        <v>724.30130427999995</v>
      </c>
      <c r="R1476" s="77">
        <v>727.86814435999997</v>
      </c>
      <c r="S1476" s="77">
        <v>714.70893835000004</v>
      </c>
      <c r="T1476" s="77">
        <v>703.65520062999997</v>
      </c>
      <c r="U1476" s="77">
        <v>699.58562981</v>
      </c>
      <c r="V1476" s="77">
        <v>702.12071890000004</v>
      </c>
      <c r="W1476" s="77">
        <v>705.81103603999998</v>
      </c>
      <c r="X1476" s="77">
        <v>707.82327033000001</v>
      </c>
      <c r="Y1476" s="77">
        <v>726.10080780999999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725.83</v>
      </c>
      <c r="C1478" s="23">
        <v>754.03</v>
      </c>
      <c r="D1478" s="23">
        <v>757.05</v>
      </c>
      <c r="E1478" s="23">
        <v>757.97</v>
      </c>
      <c r="F1478" s="23">
        <v>756.98</v>
      </c>
      <c r="G1478" s="23">
        <v>751.04</v>
      </c>
      <c r="H1478" s="23">
        <v>748.5</v>
      </c>
      <c r="I1478" s="23">
        <v>758.07</v>
      </c>
      <c r="J1478" s="23">
        <v>742.74</v>
      </c>
      <c r="K1478" s="23">
        <v>713.18</v>
      </c>
      <c r="L1478" s="23">
        <v>694.79</v>
      </c>
      <c r="M1478" s="23">
        <v>698.15</v>
      </c>
      <c r="N1478" s="23">
        <v>702.06</v>
      </c>
      <c r="O1478" s="23">
        <v>747.35</v>
      </c>
      <c r="P1478" s="23">
        <v>754.94</v>
      </c>
      <c r="Q1478" s="23">
        <v>755.71</v>
      </c>
      <c r="R1478" s="23">
        <v>752.78</v>
      </c>
      <c r="S1478" s="23">
        <v>729.49</v>
      </c>
      <c r="T1478" s="23">
        <v>686.07</v>
      </c>
      <c r="U1478" s="23">
        <v>688.14</v>
      </c>
      <c r="V1478" s="23">
        <v>684.11</v>
      </c>
      <c r="W1478" s="23">
        <v>691.41</v>
      </c>
      <c r="X1478" s="23">
        <v>697.39</v>
      </c>
      <c r="Y1478" s="23">
        <v>741.22</v>
      </c>
    </row>
    <row r="1479" spans="1:25" ht="51.75" thickBot="1" x14ac:dyDescent="0.25">
      <c r="A1479" s="54" t="s">
        <v>38</v>
      </c>
      <c r="B1479" s="77">
        <v>725.83232239999995</v>
      </c>
      <c r="C1479" s="77">
        <v>754.02755786</v>
      </c>
      <c r="D1479" s="77">
        <v>757.04943900000001</v>
      </c>
      <c r="E1479" s="77">
        <v>757.9718752</v>
      </c>
      <c r="F1479" s="77">
        <v>756.98259527000005</v>
      </c>
      <c r="G1479" s="77">
        <v>751.04035511999996</v>
      </c>
      <c r="H1479" s="77">
        <v>748.50496400999998</v>
      </c>
      <c r="I1479" s="77">
        <v>758.07093556999996</v>
      </c>
      <c r="J1479" s="77">
        <v>742.73540104000006</v>
      </c>
      <c r="K1479" s="77">
        <v>713.17622499000004</v>
      </c>
      <c r="L1479" s="77">
        <v>694.79413545</v>
      </c>
      <c r="M1479" s="77">
        <v>698.15298851</v>
      </c>
      <c r="N1479" s="77">
        <v>702.05606614999999</v>
      </c>
      <c r="O1479" s="77">
        <v>747.35313266000003</v>
      </c>
      <c r="P1479" s="77">
        <v>754.94259951000004</v>
      </c>
      <c r="Q1479" s="77">
        <v>755.71217064999996</v>
      </c>
      <c r="R1479" s="77">
        <v>752.77594592000003</v>
      </c>
      <c r="S1479" s="77">
        <v>729.48755225000002</v>
      </c>
      <c r="T1479" s="77">
        <v>686.06505560000005</v>
      </c>
      <c r="U1479" s="77">
        <v>688.13748153999995</v>
      </c>
      <c r="V1479" s="77">
        <v>684.10915731</v>
      </c>
      <c r="W1479" s="77">
        <v>691.40567408000004</v>
      </c>
      <c r="X1479" s="77">
        <v>697.39423083999998</v>
      </c>
      <c r="Y1479" s="77">
        <v>741.21516811000004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776.88</v>
      </c>
      <c r="C1481" s="23">
        <v>809.04</v>
      </c>
      <c r="D1481" s="23">
        <v>822.96</v>
      </c>
      <c r="E1481" s="23">
        <v>820.8</v>
      </c>
      <c r="F1481" s="23">
        <v>820.02</v>
      </c>
      <c r="G1481" s="23">
        <v>808.12</v>
      </c>
      <c r="H1481" s="23">
        <v>771.45</v>
      </c>
      <c r="I1481" s="23">
        <v>720.8</v>
      </c>
      <c r="J1481" s="23">
        <v>699.47</v>
      </c>
      <c r="K1481" s="23">
        <v>700.15</v>
      </c>
      <c r="L1481" s="23">
        <v>694.17</v>
      </c>
      <c r="M1481" s="23">
        <v>691.81</v>
      </c>
      <c r="N1481" s="23">
        <v>698.38</v>
      </c>
      <c r="O1481" s="23">
        <v>707.03</v>
      </c>
      <c r="P1481" s="23">
        <v>715.18</v>
      </c>
      <c r="Q1481" s="23">
        <v>723.77</v>
      </c>
      <c r="R1481" s="23">
        <v>722.21</v>
      </c>
      <c r="S1481" s="23">
        <v>713.19</v>
      </c>
      <c r="T1481" s="23">
        <v>691.95</v>
      </c>
      <c r="U1481" s="23">
        <v>703.44</v>
      </c>
      <c r="V1481" s="23">
        <v>698.23</v>
      </c>
      <c r="W1481" s="23">
        <v>690.67</v>
      </c>
      <c r="X1481" s="23">
        <v>699.72</v>
      </c>
      <c r="Y1481" s="23">
        <v>752.12</v>
      </c>
    </row>
    <row r="1482" spans="1:25" ht="51.75" thickBot="1" x14ac:dyDescent="0.25">
      <c r="A1482" s="54" t="s">
        <v>38</v>
      </c>
      <c r="B1482" s="77">
        <v>776.88123310000003</v>
      </c>
      <c r="C1482" s="77">
        <v>809.04191614000001</v>
      </c>
      <c r="D1482" s="77">
        <v>822.95570096999995</v>
      </c>
      <c r="E1482" s="77">
        <v>820.80491871000004</v>
      </c>
      <c r="F1482" s="77">
        <v>820.02329572999997</v>
      </c>
      <c r="G1482" s="77">
        <v>808.11850328000003</v>
      </c>
      <c r="H1482" s="77">
        <v>771.44726489000004</v>
      </c>
      <c r="I1482" s="77">
        <v>720.79729496000004</v>
      </c>
      <c r="J1482" s="77">
        <v>699.47371926000005</v>
      </c>
      <c r="K1482" s="77">
        <v>700.15398653</v>
      </c>
      <c r="L1482" s="77">
        <v>694.17381536000005</v>
      </c>
      <c r="M1482" s="77">
        <v>691.80575965000003</v>
      </c>
      <c r="N1482" s="77">
        <v>698.37782483000001</v>
      </c>
      <c r="O1482" s="77">
        <v>707.03175878000002</v>
      </c>
      <c r="P1482" s="77">
        <v>715.1779722</v>
      </c>
      <c r="Q1482" s="77">
        <v>723.76795809999999</v>
      </c>
      <c r="R1482" s="77">
        <v>722.21296354000003</v>
      </c>
      <c r="S1482" s="77">
        <v>713.19250904</v>
      </c>
      <c r="T1482" s="77">
        <v>691.94776198</v>
      </c>
      <c r="U1482" s="77">
        <v>703.44268321000004</v>
      </c>
      <c r="V1482" s="77">
        <v>698.22966760999998</v>
      </c>
      <c r="W1482" s="77">
        <v>690.66707182000005</v>
      </c>
      <c r="X1482" s="77">
        <v>699.72381987999995</v>
      </c>
      <c r="Y1482" s="77">
        <v>752.12372416999995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706.55</v>
      </c>
      <c r="C1484" s="23">
        <v>704.05</v>
      </c>
      <c r="D1484" s="23">
        <v>711.46</v>
      </c>
      <c r="E1484" s="23">
        <v>715.26</v>
      </c>
      <c r="F1484" s="23">
        <v>716.15</v>
      </c>
      <c r="G1484" s="23">
        <v>708.56</v>
      </c>
      <c r="H1484" s="23">
        <v>714.49</v>
      </c>
      <c r="I1484" s="23">
        <v>724.33</v>
      </c>
      <c r="J1484" s="23">
        <v>728.45</v>
      </c>
      <c r="K1484" s="23">
        <v>729.29</v>
      </c>
      <c r="L1484" s="23">
        <v>730.16</v>
      </c>
      <c r="M1484" s="23">
        <v>724.54</v>
      </c>
      <c r="N1484" s="23">
        <v>721.38</v>
      </c>
      <c r="O1484" s="23">
        <v>732.79</v>
      </c>
      <c r="P1484" s="23">
        <v>737.96</v>
      </c>
      <c r="Q1484" s="23">
        <v>736.56</v>
      </c>
      <c r="R1484" s="23">
        <v>733.9</v>
      </c>
      <c r="S1484" s="23">
        <v>735.56</v>
      </c>
      <c r="T1484" s="23">
        <v>731.83</v>
      </c>
      <c r="U1484" s="23">
        <v>731.87</v>
      </c>
      <c r="V1484" s="23">
        <v>731.88</v>
      </c>
      <c r="W1484" s="23">
        <v>734.02</v>
      </c>
      <c r="X1484" s="23">
        <v>732.77</v>
      </c>
      <c r="Y1484" s="23">
        <v>734.39</v>
      </c>
    </row>
    <row r="1485" spans="1:25" ht="51.75" thickBot="1" x14ac:dyDescent="0.25">
      <c r="A1485" s="54" t="s">
        <v>38</v>
      </c>
      <c r="B1485" s="77">
        <v>706.54822063999995</v>
      </c>
      <c r="C1485" s="77">
        <v>704.05111118000002</v>
      </c>
      <c r="D1485" s="77">
        <v>711.46453506</v>
      </c>
      <c r="E1485" s="77">
        <v>715.25799388999997</v>
      </c>
      <c r="F1485" s="77">
        <v>716.14663538000002</v>
      </c>
      <c r="G1485" s="77">
        <v>708.56190436999998</v>
      </c>
      <c r="H1485" s="77">
        <v>714.49302984999997</v>
      </c>
      <c r="I1485" s="77">
        <v>724.32704134999994</v>
      </c>
      <c r="J1485" s="77">
        <v>728.45095508999998</v>
      </c>
      <c r="K1485" s="77">
        <v>729.28972431</v>
      </c>
      <c r="L1485" s="77">
        <v>730.15798171999995</v>
      </c>
      <c r="M1485" s="77">
        <v>724.54074535999996</v>
      </c>
      <c r="N1485" s="77">
        <v>721.37675987</v>
      </c>
      <c r="O1485" s="77">
        <v>732.79007737999996</v>
      </c>
      <c r="P1485" s="77">
        <v>737.96343932000002</v>
      </c>
      <c r="Q1485" s="77">
        <v>736.55677505999995</v>
      </c>
      <c r="R1485" s="77">
        <v>733.90290699000002</v>
      </c>
      <c r="S1485" s="77">
        <v>735.55664488000002</v>
      </c>
      <c r="T1485" s="77">
        <v>731.82563732999995</v>
      </c>
      <c r="U1485" s="77">
        <v>731.87115917000006</v>
      </c>
      <c r="V1485" s="77">
        <v>731.88190316999999</v>
      </c>
      <c r="W1485" s="77">
        <v>734.01943491999998</v>
      </c>
      <c r="X1485" s="77">
        <v>732.77179894999995</v>
      </c>
      <c r="Y1485" s="77">
        <v>734.39399068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732.39</v>
      </c>
      <c r="C1487" s="23">
        <v>763.68</v>
      </c>
      <c r="D1487" s="23">
        <v>776.3</v>
      </c>
      <c r="E1487" s="23">
        <v>782.77</v>
      </c>
      <c r="F1487" s="23">
        <v>781.23</v>
      </c>
      <c r="G1487" s="23">
        <v>765.7</v>
      </c>
      <c r="H1487" s="23">
        <v>733.15</v>
      </c>
      <c r="I1487" s="23">
        <v>735.6</v>
      </c>
      <c r="J1487" s="23">
        <v>741.05</v>
      </c>
      <c r="K1487" s="23">
        <v>740.32</v>
      </c>
      <c r="L1487" s="23">
        <v>740.92</v>
      </c>
      <c r="M1487" s="23">
        <v>737.31</v>
      </c>
      <c r="N1487" s="23">
        <v>738.31</v>
      </c>
      <c r="O1487" s="23">
        <v>733.04</v>
      </c>
      <c r="P1487" s="23">
        <v>733.42</v>
      </c>
      <c r="Q1487" s="23">
        <v>733.71</v>
      </c>
      <c r="R1487" s="23">
        <v>728.99</v>
      </c>
      <c r="S1487" s="23">
        <v>732.5</v>
      </c>
      <c r="T1487" s="23">
        <v>742.29</v>
      </c>
      <c r="U1487" s="23">
        <v>759.33</v>
      </c>
      <c r="V1487" s="23">
        <v>772.09</v>
      </c>
      <c r="W1487" s="23">
        <v>775.65</v>
      </c>
      <c r="X1487" s="23">
        <v>775.76</v>
      </c>
      <c r="Y1487" s="23">
        <v>788.4</v>
      </c>
    </row>
    <row r="1488" spans="1:25" ht="51.75" thickBot="1" x14ac:dyDescent="0.25">
      <c r="A1488" s="54" t="s">
        <v>38</v>
      </c>
      <c r="B1488" s="77">
        <v>732.38779742999998</v>
      </c>
      <c r="C1488" s="77">
        <v>763.67620185999999</v>
      </c>
      <c r="D1488" s="77">
        <v>776.30128993000005</v>
      </c>
      <c r="E1488" s="77">
        <v>782.76543433999996</v>
      </c>
      <c r="F1488" s="77">
        <v>781.22840596000003</v>
      </c>
      <c r="G1488" s="77">
        <v>765.70102813999995</v>
      </c>
      <c r="H1488" s="77">
        <v>733.15317743000003</v>
      </c>
      <c r="I1488" s="77">
        <v>735.59960752999996</v>
      </c>
      <c r="J1488" s="77">
        <v>741.04987045999997</v>
      </c>
      <c r="K1488" s="77">
        <v>740.32408508000003</v>
      </c>
      <c r="L1488" s="77">
        <v>740.92016345000002</v>
      </c>
      <c r="M1488" s="77">
        <v>737.30821274000004</v>
      </c>
      <c r="N1488" s="77">
        <v>738.30572741000003</v>
      </c>
      <c r="O1488" s="77">
        <v>733.03825133999999</v>
      </c>
      <c r="P1488" s="77">
        <v>733.42325407999999</v>
      </c>
      <c r="Q1488" s="77">
        <v>733.71059312</v>
      </c>
      <c r="R1488" s="77">
        <v>728.99348214999998</v>
      </c>
      <c r="S1488" s="77">
        <v>732.49927095999999</v>
      </c>
      <c r="T1488" s="77">
        <v>742.29378085999997</v>
      </c>
      <c r="U1488" s="77">
        <v>759.32996895999997</v>
      </c>
      <c r="V1488" s="77">
        <v>772.09175469000002</v>
      </c>
      <c r="W1488" s="77">
        <v>775.65337904</v>
      </c>
      <c r="X1488" s="77">
        <v>775.76095909000003</v>
      </c>
      <c r="Y1488" s="77">
        <v>788.39815175000001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721.85</v>
      </c>
      <c r="C1490" s="23">
        <v>731.77</v>
      </c>
      <c r="D1490" s="23">
        <v>749.86</v>
      </c>
      <c r="E1490" s="23">
        <v>755.31</v>
      </c>
      <c r="F1490" s="23">
        <v>753.77</v>
      </c>
      <c r="G1490" s="23">
        <v>741.62</v>
      </c>
      <c r="H1490" s="23">
        <v>716.81</v>
      </c>
      <c r="I1490" s="23">
        <v>737.25</v>
      </c>
      <c r="J1490" s="23">
        <v>751.01</v>
      </c>
      <c r="K1490" s="23">
        <v>751.6</v>
      </c>
      <c r="L1490" s="23">
        <v>746.59</v>
      </c>
      <c r="M1490" s="23">
        <v>743.69</v>
      </c>
      <c r="N1490" s="23">
        <v>740.13</v>
      </c>
      <c r="O1490" s="23">
        <v>739.89</v>
      </c>
      <c r="P1490" s="23">
        <v>742.11</v>
      </c>
      <c r="Q1490" s="23">
        <v>740.4</v>
      </c>
      <c r="R1490" s="23">
        <v>738.31</v>
      </c>
      <c r="S1490" s="23">
        <v>738.24</v>
      </c>
      <c r="T1490" s="23">
        <v>734.36</v>
      </c>
      <c r="U1490" s="23">
        <v>737.12</v>
      </c>
      <c r="V1490" s="23">
        <v>740.51</v>
      </c>
      <c r="W1490" s="23">
        <v>740.4</v>
      </c>
      <c r="X1490" s="23">
        <v>739.55</v>
      </c>
      <c r="Y1490" s="23">
        <v>741.2</v>
      </c>
    </row>
    <row r="1491" spans="1:25" ht="51.75" thickBot="1" x14ac:dyDescent="0.25">
      <c r="A1491" s="54" t="s">
        <v>38</v>
      </c>
      <c r="B1491" s="77">
        <v>721.84540176999997</v>
      </c>
      <c r="C1491" s="77">
        <v>731.77029236999999</v>
      </c>
      <c r="D1491" s="77">
        <v>749.85823253000001</v>
      </c>
      <c r="E1491" s="77">
        <v>755.30739084000004</v>
      </c>
      <c r="F1491" s="77">
        <v>753.76513027999999</v>
      </c>
      <c r="G1491" s="77">
        <v>741.62346773000002</v>
      </c>
      <c r="H1491" s="77">
        <v>716.80982237000001</v>
      </c>
      <c r="I1491" s="77">
        <v>737.25421652</v>
      </c>
      <c r="J1491" s="77">
        <v>751.01078015999997</v>
      </c>
      <c r="K1491" s="77">
        <v>751.60365937999995</v>
      </c>
      <c r="L1491" s="77">
        <v>746.58687458999998</v>
      </c>
      <c r="M1491" s="77">
        <v>743.69105089000004</v>
      </c>
      <c r="N1491" s="77">
        <v>740.12523382999996</v>
      </c>
      <c r="O1491" s="77">
        <v>739.89052292999997</v>
      </c>
      <c r="P1491" s="77">
        <v>742.10697355000002</v>
      </c>
      <c r="Q1491" s="77">
        <v>740.40125408999995</v>
      </c>
      <c r="R1491" s="77">
        <v>738.30655875000002</v>
      </c>
      <c r="S1491" s="77">
        <v>738.24233686000002</v>
      </c>
      <c r="T1491" s="77">
        <v>734.36484789999997</v>
      </c>
      <c r="U1491" s="77">
        <v>737.12426496</v>
      </c>
      <c r="V1491" s="77">
        <v>740.50846572</v>
      </c>
      <c r="W1491" s="77">
        <v>740.40438836999999</v>
      </c>
      <c r="X1491" s="77">
        <v>739.54846183999996</v>
      </c>
      <c r="Y1491" s="77">
        <v>741.20309992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752.86</v>
      </c>
      <c r="C1493" s="23">
        <v>790.61</v>
      </c>
      <c r="D1493" s="23">
        <v>801.79</v>
      </c>
      <c r="E1493" s="23">
        <v>810.74</v>
      </c>
      <c r="F1493" s="23">
        <v>806.93</v>
      </c>
      <c r="G1493" s="23">
        <v>788.11</v>
      </c>
      <c r="H1493" s="23">
        <v>748.75</v>
      </c>
      <c r="I1493" s="23">
        <v>748.74</v>
      </c>
      <c r="J1493" s="23">
        <v>749.18</v>
      </c>
      <c r="K1493" s="23">
        <v>751.94</v>
      </c>
      <c r="L1493" s="23">
        <v>747.76</v>
      </c>
      <c r="M1493" s="23">
        <v>742.38</v>
      </c>
      <c r="N1493" s="23">
        <v>737.88</v>
      </c>
      <c r="O1493" s="23">
        <v>737.69</v>
      </c>
      <c r="P1493" s="23">
        <v>727.35</v>
      </c>
      <c r="Q1493" s="23">
        <v>727.7</v>
      </c>
      <c r="R1493" s="23">
        <v>725.12</v>
      </c>
      <c r="S1493" s="23">
        <v>723.03</v>
      </c>
      <c r="T1493" s="23">
        <v>718.64</v>
      </c>
      <c r="U1493" s="23">
        <v>718.53</v>
      </c>
      <c r="V1493" s="23">
        <v>718.87</v>
      </c>
      <c r="W1493" s="23">
        <v>671.71</v>
      </c>
      <c r="X1493" s="23">
        <v>636.76</v>
      </c>
      <c r="Y1493" s="23">
        <v>668.84</v>
      </c>
    </row>
    <row r="1494" spans="1:25" ht="51.75" thickBot="1" x14ac:dyDescent="0.25">
      <c r="A1494" s="54" t="s">
        <v>38</v>
      </c>
      <c r="B1494" s="77">
        <v>752.85681259</v>
      </c>
      <c r="C1494" s="77">
        <v>790.60671888000002</v>
      </c>
      <c r="D1494" s="77">
        <v>801.79003699999998</v>
      </c>
      <c r="E1494" s="77">
        <v>810.74350931000004</v>
      </c>
      <c r="F1494" s="77">
        <v>806.93151165999996</v>
      </c>
      <c r="G1494" s="77">
        <v>788.11195956999995</v>
      </c>
      <c r="H1494" s="77">
        <v>748.74622969999996</v>
      </c>
      <c r="I1494" s="77">
        <v>748.73904835999997</v>
      </c>
      <c r="J1494" s="77">
        <v>749.18368619</v>
      </c>
      <c r="K1494" s="77">
        <v>751.93727985999999</v>
      </c>
      <c r="L1494" s="77">
        <v>747.75786232999997</v>
      </c>
      <c r="M1494" s="77">
        <v>742.37687287999995</v>
      </c>
      <c r="N1494" s="77">
        <v>737.88394123</v>
      </c>
      <c r="O1494" s="77">
        <v>737.68960733999995</v>
      </c>
      <c r="P1494" s="77">
        <v>727.34707014000003</v>
      </c>
      <c r="Q1494" s="77">
        <v>727.70025349000002</v>
      </c>
      <c r="R1494" s="77">
        <v>725.11586029</v>
      </c>
      <c r="S1494" s="77">
        <v>723.03020829000002</v>
      </c>
      <c r="T1494" s="77">
        <v>718.63963365999996</v>
      </c>
      <c r="U1494" s="77">
        <v>718.52899484</v>
      </c>
      <c r="V1494" s="77">
        <v>718.86617474000002</v>
      </c>
      <c r="W1494" s="77">
        <v>671.71101212999997</v>
      </c>
      <c r="X1494" s="77">
        <v>636.75965051000003</v>
      </c>
      <c r="Y1494" s="77">
        <v>668.84086224999999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744.83</v>
      </c>
      <c r="C1496" s="23">
        <v>749.16</v>
      </c>
      <c r="D1496" s="23">
        <v>776.43</v>
      </c>
      <c r="E1496" s="23">
        <v>784.51</v>
      </c>
      <c r="F1496" s="23">
        <v>782.17</v>
      </c>
      <c r="G1496" s="23">
        <v>771.59</v>
      </c>
      <c r="H1496" s="23">
        <v>732.6</v>
      </c>
      <c r="I1496" s="23">
        <v>714.75</v>
      </c>
      <c r="J1496" s="23">
        <v>668.01</v>
      </c>
      <c r="K1496" s="23">
        <v>665.03</v>
      </c>
      <c r="L1496" s="23">
        <v>668.62</v>
      </c>
      <c r="M1496" s="23">
        <v>670.68</v>
      </c>
      <c r="N1496" s="23">
        <v>666.52</v>
      </c>
      <c r="O1496" s="23">
        <v>666.17</v>
      </c>
      <c r="P1496" s="23">
        <v>667.07</v>
      </c>
      <c r="Q1496" s="23">
        <v>664.23</v>
      </c>
      <c r="R1496" s="23">
        <v>644.04</v>
      </c>
      <c r="S1496" s="23">
        <v>666.68</v>
      </c>
      <c r="T1496" s="23">
        <v>663.12</v>
      </c>
      <c r="U1496" s="23">
        <v>662.23</v>
      </c>
      <c r="V1496" s="23">
        <v>665.13</v>
      </c>
      <c r="W1496" s="23">
        <v>668.68</v>
      </c>
      <c r="X1496" s="23">
        <v>664.69</v>
      </c>
      <c r="Y1496" s="23">
        <v>675.21</v>
      </c>
    </row>
    <row r="1497" spans="1:25" ht="51.75" thickBot="1" x14ac:dyDescent="0.25">
      <c r="A1497" s="54" t="s">
        <v>38</v>
      </c>
      <c r="B1497" s="77">
        <v>744.83371953999995</v>
      </c>
      <c r="C1497" s="77">
        <v>749.16256074</v>
      </c>
      <c r="D1497" s="77">
        <v>776.42614619000005</v>
      </c>
      <c r="E1497" s="77">
        <v>784.51250711</v>
      </c>
      <c r="F1497" s="77">
        <v>782.16682418000005</v>
      </c>
      <c r="G1497" s="77">
        <v>771.58543342999997</v>
      </c>
      <c r="H1497" s="77">
        <v>732.60429384999998</v>
      </c>
      <c r="I1497" s="77">
        <v>714.75230499999998</v>
      </c>
      <c r="J1497" s="77">
        <v>668.01488902999995</v>
      </c>
      <c r="K1497" s="77">
        <v>665.02541093000002</v>
      </c>
      <c r="L1497" s="77">
        <v>668.62442657999998</v>
      </c>
      <c r="M1497" s="77">
        <v>670.68185813000002</v>
      </c>
      <c r="N1497" s="77">
        <v>666.52217105</v>
      </c>
      <c r="O1497" s="77">
        <v>666.17400856999996</v>
      </c>
      <c r="P1497" s="77">
        <v>667.07130271999995</v>
      </c>
      <c r="Q1497" s="77">
        <v>664.22676118000004</v>
      </c>
      <c r="R1497" s="77">
        <v>644.03570755999999</v>
      </c>
      <c r="S1497" s="77">
        <v>666.67894776000003</v>
      </c>
      <c r="T1497" s="77">
        <v>663.12123391</v>
      </c>
      <c r="U1497" s="77">
        <v>662.23399711000002</v>
      </c>
      <c r="V1497" s="77">
        <v>665.12806964000004</v>
      </c>
      <c r="W1497" s="77">
        <v>668.68112844999996</v>
      </c>
      <c r="X1497" s="77">
        <v>664.69080540000004</v>
      </c>
      <c r="Y1497" s="77">
        <v>675.21298788000001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689.3</v>
      </c>
      <c r="C1499" s="23">
        <v>723.98</v>
      </c>
      <c r="D1499" s="23">
        <v>738.8</v>
      </c>
      <c r="E1499" s="23">
        <v>747.2</v>
      </c>
      <c r="F1499" s="23">
        <v>741.43</v>
      </c>
      <c r="G1499" s="23">
        <v>740.63</v>
      </c>
      <c r="H1499" s="23">
        <v>729.36</v>
      </c>
      <c r="I1499" s="23">
        <v>711.96</v>
      </c>
      <c r="J1499" s="23">
        <v>700.73</v>
      </c>
      <c r="K1499" s="23">
        <v>670.43</v>
      </c>
      <c r="L1499" s="23">
        <v>663.17</v>
      </c>
      <c r="M1499" s="23">
        <v>665.84</v>
      </c>
      <c r="N1499" s="23">
        <v>685.07</v>
      </c>
      <c r="O1499" s="23">
        <v>706.34</v>
      </c>
      <c r="P1499" s="23">
        <v>712.43</v>
      </c>
      <c r="Q1499" s="23">
        <v>715.66</v>
      </c>
      <c r="R1499" s="23">
        <v>707.7</v>
      </c>
      <c r="S1499" s="23">
        <v>689.97</v>
      </c>
      <c r="T1499" s="23">
        <v>665.3</v>
      </c>
      <c r="U1499" s="23">
        <v>674.93</v>
      </c>
      <c r="V1499" s="23">
        <v>669.08</v>
      </c>
      <c r="W1499" s="23">
        <v>664.68</v>
      </c>
      <c r="X1499" s="23">
        <v>680.78</v>
      </c>
      <c r="Y1499" s="23">
        <v>711.92</v>
      </c>
    </row>
    <row r="1500" spans="1:25" ht="51.75" thickBot="1" x14ac:dyDescent="0.25">
      <c r="A1500" s="54" t="s">
        <v>38</v>
      </c>
      <c r="B1500" s="77">
        <v>689.29610608999997</v>
      </c>
      <c r="C1500" s="77">
        <v>723.97741150000002</v>
      </c>
      <c r="D1500" s="77">
        <v>738.79563281000003</v>
      </c>
      <c r="E1500" s="77">
        <v>747.20115037999994</v>
      </c>
      <c r="F1500" s="77">
        <v>741.43313464000005</v>
      </c>
      <c r="G1500" s="77">
        <v>740.63458276999995</v>
      </c>
      <c r="H1500" s="77">
        <v>729.35997726000005</v>
      </c>
      <c r="I1500" s="77">
        <v>711.95828315000006</v>
      </c>
      <c r="J1500" s="77">
        <v>700.73386496000001</v>
      </c>
      <c r="K1500" s="77">
        <v>670.43337637000002</v>
      </c>
      <c r="L1500" s="77">
        <v>663.17201794000005</v>
      </c>
      <c r="M1500" s="77">
        <v>665.83546457</v>
      </c>
      <c r="N1500" s="77">
        <v>685.07028548000005</v>
      </c>
      <c r="O1500" s="77">
        <v>706.33829914</v>
      </c>
      <c r="P1500" s="77">
        <v>712.42977094000003</v>
      </c>
      <c r="Q1500" s="77">
        <v>715.66161007999995</v>
      </c>
      <c r="R1500" s="77">
        <v>707.70073387000002</v>
      </c>
      <c r="S1500" s="77">
        <v>689.97400976999995</v>
      </c>
      <c r="T1500" s="77">
        <v>665.30349490000003</v>
      </c>
      <c r="U1500" s="77">
        <v>674.93203683000002</v>
      </c>
      <c r="V1500" s="77">
        <v>669.07554644000004</v>
      </c>
      <c r="W1500" s="77">
        <v>664.68186718000004</v>
      </c>
      <c r="X1500" s="77">
        <v>680.78369881000003</v>
      </c>
      <c r="Y1500" s="77">
        <v>711.92150296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720</v>
      </c>
      <c r="C1502" s="23">
        <v>734.45</v>
      </c>
      <c r="D1502" s="23">
        <v>743.86</v>
      </c>
      <c r="E1502" s="23">
        <v>746.95</v>
      </c>
      <c r="F1502" s="23">
        <v>747.35</v>
      </c>
      <c r="G1502" s="23">
        <v>743.13</v>
      </c>
      <c r="H1502" s="23">
        <v>723.53</v>
      </c>
      <c r="I1502" s="23">
        <v>737.28</v>
      </c>
      <c r="J1502" s="23">
        <v>717.37</v>
      </c>
      <c r="K1502" s="23">
        <v>690.41</v>
      </c>
      <c r="L1502" s="23">
        <v>687.01</v>
      </c>
      <c r="M1502" s="23">
        <v>685.42</v>
      </c>
      <c r="N1502" s="23">
        <v>679.09</v>
      </c>
      <c r="O1502" s="23">
        <v>696.13</v>
      </c>
      <c r="P1502" s="23">
        <v>718.22</v>
      </c>
      <c r="Q1502" s="23">
        <v>717.09</v>
      </c>
      <c r="R1502" s="23">
        <v>717.43</v>
      </c>
      <c r="S1502" s="23">
        <v>692.19</v>
      </c>
      <c r="T1502" s="23">
        <v>675.24</v>
      </c>
      <c r="U1502" s="23">
        <v>680.64</v>
      </c>
      <c r="V1502" s="23">
        <v>675.68</v>
      </c>
      <c r="W1502" s="23">
        <v>675.97</v>
      </c>
      <c r="X1502" s="23">
        <v>695.72</v>
      </c>
      <c r="Y1502" s="23">
        <v>714.04</v>
      </c>
    </row>
    <row r="1503" spans="1:25" ht="51.75" thickBot="1" x14ac:dyDescent="0.25">
      <c r="A1503" s="54" t="s">
        <v>38</v>
      </c>
      <c r="B1503" s="77">
        <v>720.00119995</v>
      </c>
      <c r="C1503" s="77">
        <v>734.45057867000003</v>
      </c>
      <c r="D1503" s="77">
        <v>743.85692759000005</v>
      </c>
      <c r="E1503" s="77">
        <v>746.94724689999998</v>
      </c>
      <c r="F1503" s="77">
        <v>747.34685090000005</v>
      </c>
      <c r="G1503" s="77">
        <v>743.12789497999995</v>
      </c>
      <c r="H1503" s="77">
        <v>723.53455106000001</v>
      </c>
      <c r="I1503" s="77">
        <v>737.27738303000001</v>
      </c>
      <c r="J1503" s="77">
        <v>717.37460723000004</v>
      </c>
      <c r="K1503" s="77">
        <v>690.40768651999997</v>
      </c>
      <c r="L1503" s="77">
        <v>687.00799659999996</v>
      </c>
      <c r="M1503" s="77">
        <v>685.41696032000004</v>
      </c>
      <c r="N1503" s="77">
        <v>679.08786295000004</v>
      </c>
      <c r="O1503" s="77">
        <v>696.12515564</v>
      </c>
      <c r="P1503" s="77">
        <v>718.22373346999996</v>
      </c>
      <c r="Q1503" s="77">
        <v>717.08903785999996</v>
      </c>
      <c r="R1503" s="77">
        <v>717.43023376999997</v>
      </c>
      <c r="S1503" s="77">
        <v>692.18889037999998</v>
      </c>
      <c r="T1503" s="77">
        <v>675.24294863</v>
      </c>
      <c r="U1503" s="77">
        <v>680.64100628000006</v>
      </c>
      <c r="V1503" s="77">
        <v>675.67500481000002</v>
      </c>
      <c r="W1503" s="77">
        <v>675.97220678999997</v>
      </c>
      <c r="X1503" s="77">
        <v>695.72035618999996</v>
      </c>
      <c r="Y1503" s="77">
        <v>714.03758379999999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730.58</v>
      </c>
      <c r="C1505" s="23">
        <v>764.43</v>
      </c>
      <c r="D1505" s="23">
        <v>764</v>
      </c>
      <c r="E1505" s="23">
        <v>761.91</v>
      </c>
      <c r="F1505" s="23">
        <v>761.3</v>
      </c>
      <c r="G1505" s="23">
        <v>764.7</v>
      </c>
      <c r="H1505" s="23">
        <v>727.35</v>
      </c>
      <c r="I1505" s="23">
        <v>682.83</v>
      </c>
      <c r="J1505" s="23">
        <v>658.19</v>
      </c>
      <c r="K1505" s="23">
        <v>644.99</v>
      </c>
      <c r="L1505" s="23">
        <v>640.42999999999995</v>
      </c>
      <c r="M1505" s="23">
        <v>650.05999999999995</v>
      </c>
      <c r="N1505" s="23">
        <v>670.49</v>
      </c>
      <c r="O1505" s="23">
        <v>706.74</v>
      </c>
      <c r="P1505" s="23">
        <v>727.22</v>
      </c>
      <c r="Q1505" s="23">
        <v>733.69</v>
      </c>
      <c r="R1505" s="23">
        <v>732.38</v>
      </c>
      <c r="S1505" s="23">
        <v>735.25</v>
      </c>
      <c r="T1505" s="23">
        <v>682.3</v>
      </c>
      <c r="U1505" s="23">
        <v>663.06</v>
      </c>
      <c r="V1505" s="23">
        <v>673.93</v>
      </c>
      <c r="W1505" s="23">
        <v>685.85</v>
      </c>
      <c r="X1505" s="23">
        <v>715.56</v>
      </c>
      <c r="Y1505" s="23">
        <v>747.96</v>
      </c>
    </row>
    <row r="1506" spans="1:25" ht="51.75" thickBot="1" x14ac:dyDescent="0.25">
      <c r="A1506" s="54" t="s">
        <v>38</v>
      </c>
      <c r="B1506" s="77">
        <v>730.58072661999995</v>
      </c>
      <c r="C1506" s="77">
        <v>764.43263707999995</v>
      </c>
      <c r="D1506" s="77">
        <v>764.00272947999997</v>
      </c>
      <c r="E1506" s="77">
        <v>761.90857100000005</v>
      </c>
      <c r="F1506" s="77">
        <v>761.29524715000002</v>
      </c>
      <c r="G1506" s="77">
        <v>764.69896352000001</v>
      </c>
      <c r="H1506" s="77">
        <v>727.34595661000003</v>
      </c>
      <c r="I1506" s="77">
        <v>682.83361586000001</v>
      </c>
      <c r="J1506" s="77">
        <v>658.19412580000005</v>
      </c>
      <c r="K1506" s="77">
        <v>644.98929526999996</v>
      </c>
      <c r="L1506" s="77">
        <v>640.42579846000001</v>
      </c>
      <c r="M1506" s="77">
        <v>650.05911940999999</v>
      </c>
      <c r="N1506" s="77">
        <v>670.49284693000004</v>
      </c>
      <c r="O1506" s="77">
        <v>706.73977222999997</v>
      </c>
      <c r="P1506" s="77">
        <v>727.22042234000003</v>
      </c>
      <c r="Q1506" s="77">
        <v>733.68980954000006</v>
      </c>
      <c r="R1506" s="77">
        <v>732.37830524000003</v>
      </c>
      <c r="S1506" s="77">
        <v>735.25205058999995</v>
      </c>
      <c r="T1506" s="77">
        <v>682.30122392999999</v>
      </c>
      <c r="U1506" s="77">
        <v>663.05969060999996</v>
      </c>
      <c r="V1506" s="77">
        <v>673.92758167</v>
      </c>
      <c r="W1506" s="77">
        <v>685.85192143999996</v>
      </c>
      <c r="X1506" s="77">
        <v>715.55687273000001</v>
      </c>
      <c r="Y1506" s="77">
        <v>747.96146570999997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732.92</v>
      </c>
      <c r="C1508" s="23">
        <v>748.75</v>
      </c>
      <c r="D1508" s="23">
        <v>755.04</v>
      </c>
      <c r="E1508" s="23">
        <v>759.01</v>
      </c>
      <c r="F1508" s="23">
        <v>756.58</v>
      </c>
      <c r="G1508" s="23">
        <v>744.01</v>
      </c>
      <c r="H1508" s="23">
        <v>717.02</v>
      </c>
      <c r="I1508" s="23">
        <v>672.08</v>
      </c>
      <c r="J1508" s="23">
        <v>651.78</v>
      </c>
      <c r="K1508" s="23">
        <v>639.08000000000004</v>
      </c>
      <c r="L1508" s="23">
        <v>642.61</v>
      </c>
      <c r="M1508" s="23">
        <v>656.95</v>
      </c>
      <c r="N1508" s="23">
        <v>694.86</v>
      </c>
      <c r="O1508" s="23">
        <v>690.19</v>
      </c>
      <c r="P1508" s="23">
        <v>711.48</v>
      </c>
      <c r="Q1508" s="23">
        <v>709.71</v>
      </c>
      <c r="R1508" s="23">
        <v>716.51</v>
      </c>
      <c r="S1508" s="23">
        <v>721.85</v>
      </c>
      <c r="T1508" s="23">
        <v>706.34</v>
      </c>
      <c r="U1508" s="23">
        <v>671.54</v>
      </c>
      <c r="V1508" s="23">
        <v>674.51</v>
      </c>
      <c r="W1508" s="23">
        <v>701.74</v>
      </c>
      <c r="X1508" s="23">
        <v>733.99</v>
      </c>
      <c r="Y1508" s="23">
        <v>740.99</v>
      </c>
    </row>
    <row r="1509" spans="1:25" ht="51.75" thickBot="1" x14ac:dyDescent="0.25">
      <c r="A1509" s="54" t="s">
        <v>38</v>
      </c>
      <c r="B1509" s="77">
        <v>732.92138465000005</v>
      </c>
      <c r="C1509" s="77">
        <v>748.74929234000001</v>
      </c>
      <c r="D1509" s="77">
        <v>755.03549534000001</v>
      </c>
      <c r="E1509" s="77">
        <v>759.01084625999999</v>
      </c>
      <c r="F1509" s="77">
        <v>756.58056637000004</v>
      </c>
      <c r="G1509" s="77">
        <v>744.00772046999998</v>
      </c>
      <c r="H1509" s="77">
        <v>717.02060075999998</v>
      </c>
      <c r="I1509" s="77">
        <v>672.08098861999997</v>
      </c>
      <c r="J1509" s="77">
        <v>651.78339501999994</v>
      </c>
      <c r="K1509" s="77">
        <v>639.08298754999998</v>
      </c>
      <c r="L1509" s="77">
        <v>642.60533882000004</v>
      </c>
      <c r="M1509" s="77">
        <v>656.94737388999999</v>
      </c>
      <c r="N1509" s="77">
        <v>694.86314774000004</v>
      </c>
      <c r="O1509" s="77">
        <v>690.18526367000004</v>
      </c>
      <c r="P1509" s="77">
        <v>711.48201430999995</v>
      </c>
      <c r="Q1509" s="77">
        <v>709.70563509999999</v>
      </c>
      <c r="R1509" s="77">
        <v>716.50999282999999</v>
      </c>
      <c r="S1509" s="77">
        <v>721.84751347999998</v>
      </c>
      <c r="T1509" s="77">
        <v>706.34105697999996</v>
      </c>
      <c r="U1509" s="77">
        <v>671.53892816999996</v>
      </c>
      <c r="V1509" s="77">
        <v>674.51361715999997</v>
      </c>
      <c r="W1509" s="77">
        <v>701.73967158999994</v>
      </c>
      <c r="X1509" s="77">
        <v>733.98528702999999</v>
      </c>
      <c r="Y1509" s="77">
        <v>740.99175728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695.18</v>
      </c>
      <c r="C1511" s="23">
        <v>731.46</v>
      </c>
      <c r="D1511" s="23">
        <v>749.03</v>
      </c>
      <c r="E1511" s="23">
        <v>753.06</v>
      </c>
      <c r="F1511" s="23">
        <v>752.19</v>
      </c>
      <c r="G1511" s="23">
        <v>747.41</v>
      </c>
      <c r="H1511" s="23">
        <v>755.31</v>
      </c>
      <c r="I1511" s="23">
        <v>701.11</v>
      </c>
      <c r="J1511" s="23">
        <v>712.46</v>
      </c>
      <c r="K1511" s="23">
        <v>690.79</v>
      </c>
      <c r="L1511" s="23">
        <v>630.84</v>
      </c>
      <c r="M1511" s="23">
        <v>652.95000000000005</v>
      </c>
      <c r="N1511" s="23">
        <v>727.09</v>
      </c>
      <c r="O1511" s="23">
        <v>719.82</v>
      </c>
      <c r="P1511" s="23">
        <v>711.62</v>
      </c>
      <c r="Q1511" s="23">
        <v>706.77</v>
      </c>
      <c r="R1511" s="23">
        <v>706.26</v>
      </c>
      <c r="S1511" s="23">
        <v>713.13</v>
      </c>
      <c r="T1511" s="23">
        <v>675.37</v>
      </c>
      <c r="U1511" s="23">
        <v>626.59</v>
      </c>
      <c r="V1511" s="23">
        <v>624.55999999999995</v>
      </c>
      <c r="W1511" s="23">
        <v>637.82000000000005</v>
      </c>
      <c r="X1511" s="23">
        <v>685.26</v>
      </c>
      <c r="Y1511" s="23">
        <v>710.35</v>
      </c>
    </row>
    <row r="1512" spans="1:25" ht="51.75" thickBot="1" x14ac:dyDescent="0.25">
      <c r="A1512" s="54" t="s">
        <v>38</v>
      </c>
      <c r="B1512" s="77">
        <v>695.18225500999995</v>
      </c>
      <c r="C1512" s="77">
        <v>731.46115628999996</v>
      </c>
      <c r="D1512" s="77">
        <v>749.03406107000001</v>
      </c>
      <c r="E1512" s="77">
        <v>753.05597872999999</v>
      </c>
      <c r="F1512" s="77">
        <v>752.19418987999995</v>
      </c>
      <c r="G1512" s="77">
        <v>747.40800306000006</v>
      </c>
      <c r="H1512" s="77">
        <v>755.30748247999998</v>
      </c>
      <c r="I1512" s="77">
        <v>701.10602541000003</v>
      </c>
      <c r="J1512" s="77">
        <v>712.46209165000005</v>
      </c>
      <c r="K1512" s="77">
        <v>690.78851542999996</v>
      </c>
      <c r="L1512" s="77">
        <v>630.84097273999998</v>
      </c>
      <c r="M1512" s="77">
        <v>652.94743525000001</v>
      </c>
      <c r="N1512" s="77">
        <v>727.09407659999999</v>
      </c>
      <c r="O1512" s="77">
        <v>719.81814022000003</v>
      </c>
      <c r="P1512" s="77">
        <v>711.61917227000004</v>
      </c>
      <c r="Q1512" s="77">
        <v>706.77233922999994</v>
      </c>
      <c r="R1512" s="77">
        <v>706.26342670999998</v>
      </c>
      <c r="S1512" s="77">
        <v>713.12809360999995</v>
      </c>
      <c r="T1512" s="77">
        <v>675.36807280000005</v>
      </c>
      <c r="U1512" s="77">
        <v>626.58771290000004</v>
      </c>
      <c r="V1512" s="77">
        <v>624.55524300000002</v>
      </c>
      <c r="W1512" s="77">
        <v>637.82028261000005</v>
      </c>
      <c r="X1512" s="77">
        <v>685.25616312</v>
      </c>
      <c r="Y1512" s="77">
        <v>710.35378045000004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697.42</v>
      </c>
      <c r="C1514" s="23">
        <v>720.88</v>
      </c>
      <c r="D1514" s="23">
        <v>737.84</v>
      </c>
      <c r="E1514" s="23">
        <v>747.8</v>
      </c>
      <c r="F1514" s="23">
        <v>754.09</v>
      </c>
      <c r="G1514" s="23">
        <v>748.42</v>
      </c>
      <c r="H1514" s="23">
        <v>722.63</v>
      </c>
      <c r="I1514" s="23">
        <v>695.31</v>
      </c>
      <c r="J1514" s="23">
        <v>683.28</v>
      </c>
      <c r="K1514" s="23">
        <v>649.01</v>
      </c>
      <c r="L1514" s="23">
        <v>679.24</v>
      </c>
      <c r="M1514" s="23">
        <v>652.51</v>
      </c>
      <c r="N1514" s="23">
        <v>628.84</v>
      </c>
      <c r="O1514" s="23">
        <v>636.13</v>
      </c>
      <c r="P1514" s="23">
        <v>683.3</v>
      </c>
      <c r="Q1514" s="23">
        <v>680.89</v>
      </c>
      <c r="R1514" s="23">
        <v>680.15</v>
      </c>
      <c r="S1514" s="23">
        <v>671.34</v>
      </c>
      <c r="T1514" s="23">
        <v>669.58</v>
      </c>
      <c r="U1514" s="23">
        <v>659.31</v>
      </c>
      <c r="V1514" s="23">
        <v>651.95000000000005</v>
      </c>
      <c r="W1514" s="23">
        <v>634.30999999999995</v>
      </c>
      <c r="X1514" s="23">
        <v>627.36</v>
      </c>
      <c r="Y1514" s="23">
        <v>679.95</v>
      </c>
    </row>
    <row r="1515" spans="1:25" ht="51.75" thickBot="1" x14ac:dyDescent="0.25">
      <c r="A1515" s="54" t="s">
        <v>38</v>
      </c>
      <c r="B1515" s="77">
        <v>697.41751036999995</v>
      </c>
      <c r="C1515" s="77">
        <v>720.88494432000005</v>
      </c>
      <c r="D1515" s="77">
        <v>737.83772876</v>
      </c>
      <c r="E1515" s="77">
        <v>747.80199396</v>
      </c>
      <c r="F1515" s="77">
        <v>754.09280665000006</v>
      </c>
      <c r="G1515" s="77">
        <v>748.42142736000005</v>
      </c>
      <c r="H1515" s="77">
        <v>722.62826495000002</v>
      </c>
      <c r="I1515" s="77">
        <v>695.30650414000002</v>
      </c>
      <c r="J1515" s="77">
        <v>683.28374897000003</v>
      </c>
      <c r="K1515" s="77">
        <v>649.00992814000006</v>
      </c>
      <c r="L1515" s="77">
        <v>679.23801569</v>
      </c>
      <c r="M1515" s="77">
        <v>652.50667997000005</v>
      </c>
      <c r="N1515" s="77">
        <v>628.84296918999996</v>
      </c>
      <c r="O1515" s="77">
        <v>636.12619398000004</v>
      </c>
      <c r="P1515" s="77">
        <v>683.29531413999996</v>
      </c>
      <c r="Q1515" s="77">
        <v>680.89025713000001</v>
      </c>
      <c r="R1515" s="77">
        <v>680.14655201000005</v>
      </c>
      <c r="S1515" s="77">
        <v>671.33960648000004</v>
      </c>
      <c r="T1515" s="77">
        <v>669.58258349000005</v>
      </c>
      <c r="U1515" s="77">
        <v>659.31323815999997</v>
      </c>
      <c r="V1515" s="77">
        <v>651.94868738000002</v>
      </c>
      <c r="W1515" s="77">
        <v>634.31365416999995</v>
      </c>
      <c r="X1515" s="77">
        <v>627.36034364</v>
      </c>
      <c r="Y1515" s="77">
        <v>679.95018877999996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697.99</v>
      </c>
      <c r="C1517" s="23">
        <v>716.71</v>
      </c>
      <c r="D1517" s="23">
        <v>726.44</v>
      </c>
      <c r="E1517" s="23">
        <v>734.37</v>
      </c>
      <c r="F1517" s="23">
        <v>732.42</v>
      </c>
      <c r="G1517" s="23">
        <v>728.4</v>
      </c>
      <c r="H1517" s="23">
        <v>723.28</v>
      </c>
      <c r="I1517" s="23">
        <v>720.56</v>
      </c>
      <c r="J1517" s="23">
        <v>718.91</v>
      </c>
      <c r="K1517" s="23">
        <v>685.82</v>
      </c>
      <c r="L1517" s="23">
        <v>676.93</v>
      </c>
      <c r="M1517" s="23">
        <v>694.75</v>
      </c>
      <c r="N1517" s="23">
        <v>712.77</v>
      </c>
      <c r="O1517" s="23">
        <v>721.35</v>
      </c>
      <c r="P1517" s="23">
        <v>705.83</v>
      </c>
      <c r="Q1517" s="23">
        <v>710.44</v>
      </c>
      <c r="R1517" s="23">
        <v>716.02</v>
      </c>
      <c r="S1517" s="23">
        <v>703.54</v>
      </c>
      <c r="T1517" s="23">
        <v>675.34</v>
      </c>
      <c r="U1517" s="23">
        <v>650.41</v>
      </c>
      <c r="V1517" s="23">
        <v>659.71</v>
      </c>
      <c r="W1517" s="23">
        <v>665.18</v>
      </c>
      <c r="X1517" s="23">
        <v>663.14</v>
      </c>
      <c r="Y1517" s="23">
        <v>678.86</v>
      </c>
    </row>
    <row r="1518" spans="1:25" ht="51.75" thickBot="1" x14ac:dyDescent="0.25">
      <c r="A1518" s="54" t="s">
        <v>38</v>
      </c>
      <c r="B1518" s="77">
        <v>697.99128284999995</v>
      </c>
      <c r="C1518" s="77">
        <v>716.71015965000004</v>
      </c>
      <c r="D1518" s="77">
        <v>726.44420330000003</v>
      </c>
      <c r="E1518" s="77">
        <v>734.37245217999998</v>
      </c>
      <c r="F1518" s="77">
        <v>732.42413200999999</v>
      </c>
      <c r="G1518" s="77">
        <v>728.39942101999998</v>
      </c>
      <c r="H1518" s="77">
        <v>723.27672703999997</v>
      </c>
      <c r="I1518" s="77">
        <v>720.55792939000003</v>
      </c>
      <c r="J1518" s="77">
        <v>718.90667382000004</v>
      </c>
      <c r="K1518" s="77">
        <v>685.82332714999995</v>
      </c>
      <c r="L1518" s="77">
        <v>676.93014769000001</v>
      </c>
      <c r="M1518" s="77">
        <v>694.75379582999994</v>
      </c>
      <c r="N1518" s="77">
        <v>712.76758280000001</v>
      </c>
      <c r="O1518" s="77">
        <v>721.34890619999999</v>
      </c>
      <c r="P1518" s="77">
        <v>705.83012140999995</v>
      </c>
      <c r="Q1518" s="77">
        <v>710.44497595999997</v>
      </c>
      <c r="R1518" s="77">
        <v>716.01581827999996</v>
      </c>
      <c r="S1518" s="77">
        <v>703.53729809000004</v>
      </c>
      <c r="T1518" s="77">
        <v>675.33551026999999</v>
      </c>
      <c r="U1518" s="77">
        <v>650.41284151000002</v>
      </c>
      <c r="V1518" s="77">
        <v>659.71043038000005</v>
      </c>
      <c r="W1518" s="77">
        <v>665.18425071000001</v>
      </c>
      <c r="X1518" s="77">
        <v>663.13503736999996</v>
      </c>
      <c r="Y1518" s="77">
        <v>678.86027034999995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695.21</v>
      </c>
      <c r="C1520" s="23">
        <v>732.08</v>
      </c>
      <c r="D1520" s="23">
        <v>743.74</v>
      </c>
      <c r="E1520" s="23">
        <v>748.93</v>
      </c>
      <c r="F1520" s="23">
        <v>747.25</v>
      </c>
      <c r="G1520" s="23">
        <v>743.35</v>
      </c>
      <c r="H1520" s="23">
        <v>735.52</v>
      </c>
      <c r="I1520" s="23">
        <v>705.75</v>
      </c>
      <c r="J1520" s="23">
        <v>683.88</v>
      </c>
      <c r="K1520" s="23">
        <v>714.73</v>
      </c>
      <c r="L1520" s="23">
        <v>709.64</v>
      </c>
      <c r="M1520" s="23">
        <v>714.35</v>
      </c>
      <c r="N1520" s="23">
        <v>728.64</v>
      </c>
      <c r="O1520" s="23">
        <v>697.58</v>
      </c>
      <c r="P1520" s="23">
        <v>665.52</v>
      </c>
      <c r="Q1520" s="23">
        <v>670.65</v>
      </c>
      <c r="R1520" s="23">
        <v>674.4</v>
      </c>
      <c r="S1520" s="23">
        <v>670.39</v>
      </c>
      <c r="T1520" s="23">
        <v>720.84</v>
      </c>
      <c r="U1520" s="23">
        <v>602.94000000000005</v>
      </c>
      <c r="V1520" s="23">
        <v>602.91999999999996</v>
      </c>
      <c r="W1520" s="23">
        <v>619.11</v>
      </c>
      <c r="X1520" s="23">
        <v>683.37</v>
      </c>
      <c r="Y1520" s="23">
        <v>686.54</v>
      </c>
    </row>
    <row r="1521" spans="1:25" ht="51.75" thickBot="1" x14ac:dyDescent="0.25">
      <c r="A1521" s="54" t="s">
        <v>38</v>
      </c>
      <c r="B1521" s="77">
        <v>695.21222823999994</v>
      </c>
      <c r="C1521" s="77">
        <v>732.08392938999998</v>
      </c>
      <c r="D1521" s="77">
        <v>743.74116695999999</v>
      </c>
      <c r="E1521" s="77">
        <v>748.9341058</v>
      </c>
      <c r="F1521" s="77">
        <v>747.24611729000003</v>
      </c>
      <c r="G1521" s="77">
        <v>743.34739515000001</v>
      </c>
      <c r="H1521" s="77">
        <v>735.51645437000002</v>
      </c>
      <c r="I1521" s="77">
        <v>705.74705688999995</v>
      </c>
      <c r="J1521" s="77">
        <v>683.88272818999997</v>
      </c>
      <c r="K1521" s="77">
        <v>714.72965873999999</v>
      </c>
      <c r="L1521" s="77">
        <v>709.63677100999996</v>
      </c>
      <c r="M1521" s="77">
        <v>714.34582444</v>
      </c>
      <c r="N1521" s="77">
        <v>728.63682640000002</v>
      </c>
      <c r="O1521" s="77">
        <v>697.57812025999999</v>
      </c>
      <c r="P1521" s="77">
        <v>665.52099293000003</v>
      </c>
      <c r="Q1521" s="77">
        <v>670.64954852000005</v>
      </c>
      <c r="R1521" s="77">
        <v>674.39877509999997</v>
      </c>
      <c r="S1521" s="77">
        <v>670.39432037999995</v>
      </c>
      <c r="T1521" s="77">
        <v>720.83545058000004</v>
      </c>
      <c r="U1521" s="77">
        <v>602.93504495000002</v>
      </c>
      <c r="V1521" s="77">
        <v>602.91518580000002</v>
      </c>
      <c r="W1521" s="77">
        <v>619.11017214000003</v>
      </c>
      <c r="X1521" s="77">
        <v>683.37091409000004</v>
      </c>
      <c r="Y1521" s="77">
        <v>686.54364117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758.86</v>
      </c>
      <c r="C1523" s="23">
        <v>787.14</v>
      </c>
      <c r="D1523" s="23">
        <v>806.06</v>
      </c>
      <c r="E1523" s="23">
        <v>812.68</v>
      </c>
      <c r="F1523" s="23">
        <v>811.61</v>
      </c>
      <c r="G1523" s="23">
        <v>795.32</v>
      </c>
      <c r="H1523" s="23">
        <v>748.62</v>
      </c>
      <c r="I1523" s="23">
        <v>704.09</v>
      </c>
      <c r="J1523" s="23">
        <v>696.58</v>
      </c>
      <c r="K1523" s="23">
        <v>702.2</v>
      </c>
      <c r="L1523" s="23">
        <v>710.72</v>
      </c>
      <c r="M1523" s="23">
        <v>723.98</v>
      </c>
      <c r="N1523" s="23">
        <v>738.24</v>
      </c>
      <c r="O1523" s="23">
        <v>749.55</v>
      </c>
      <c r="P1523" s="23">
        <v>765.13</v>
      </c>
      <c r="Q1523" s="23">
        <v>772.24</v>
      </c>
      <c r="R1523" s="23">
        <v>775.95</v>
      </c>
      <c r="S1523" s="23">
        <v>763.03</v>
      </c>
      <c r="T1523" s="23">
        <v>724.84</v>
      </c>
      <c r="U1523" s="23">
        <v>697.24</v>
      </c>
      <c r="V1523" s="23">
        <v>701.26</v>
      </c>
      <c r="W1523" s="23">
        <v>712.05</v>
      </c>
      <c r="X1523" s="23">
        <v>699.97</v>
      </c>
      <c r="Y1523" s="23">
        <v>720.18</v>
      </c>
    </row>
    <row r="1524" spans="1:25" ht="51.75" thickBot="1" x14ac:dyDescent="0.25">
      <c r="A1524" s="54" t="s">
        <v>38</v>
      </c>
      <c r="B1524" s="77">
        <v>758.86268036000001</v>
      </c>
      <c r="C1524" s="77">
        <v>787.13880138000002</v>
      </c>
      <c r="D1524" s="77">
        <v>806.05783187999998</v>
      </c>
      <c r="E1524" s="77">
        <v>812.67796278000003</v>
      </c>
      <c r="F1524" s="77">
        <v>811.61196410000002</v>
      </c>
      <c r="G1524" s="77">
        <v>795.31559990000005</v>
      </c>
      <c r="H1524" s="77">
        <v>748.62208729999998</v>
      </c>
      <c r="I1524" s="77">
        <v>704.0896563</v>
      </c>
      <c r="J1524" s="77">
        <v>696.58141180999996</v>
      </c>
      <c r="K1524" s="77">
        <v>702.20232796000005</v>
      </c>
      <c r="L1524" s="77">
        <v>710.71689174999995</v>
      </c>
      <c r="M1524" s="77">
        <v>723.97564616</v>
      </c>
      <c r="N1524" s="77">
        <v>738.24381441000003</v>
      </c>
      <c r="O1524" s="77">
        <v>749.55180634999999</v>
      </c>
      <c r="P1524" s="77">
        <v>765.13092602999996</v>
      </c>
      <c r="Q1524" s="77">
        <v>772.23541548000003</v>
      </c>
      <c r="R1524" s="77">
        <v>775.94797033999998</v>
      </c>
      <c r="S1524" s="77">
        <v>763.03020448999996</v>
      </c>
      <c r="T1524" s="77">
        <v>724.83761788000004</v>
      </c>
      <c r="U1524" s="77">
        <v>697.24188179999999</v>
      </c>
      <c r="V1524" s="77">
        <v>701.26366999000004</v>
      </c>
      <c r="W1524" s="77">
        <v>712.04551045999995</v>
      </c>
      <c r="X1524" s="77">
        <v>699.97180379999998</v>
      </c>
      <c r="Y1524" s="77">
        <v>720.18457062000004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787.11</v>
      </c>
      <c r="C1526" s="23">
        <v>799.54</v>
      </c>
      <c r="D1526" s="23">
        <v>802.19</v>
      </c>
      <c r="E1526" s="23">
        <v>808.97</v>
      </c>
      <c r="F1526" s="23">
        <v>807.76</v>
      </c>
      <c r="G1526" s="23">
        <v>802.28</v>
      </c>
      <c r="H1526" s="23">
        <v>775.06</v>
      </c>
      <c r="I1526" s="23">
        <v>748.31</v>
      </c>
      <c r="J1526" s="23">
        <v>742.93</v>
      </c>
      <c r="K1526" s="23">
        <v>732.54</v>
      </c>
      <c r="L1526" s="23">
        <v>729.14</v>
      </c>
      <c r="M1526" s="23">
        <v>740.64</v>
      </c>
      <c r="N1526" s="23">
        <v>744.28</v>
      </c>
      <c r="O1526" s="23">
        <v>758.38</v>
      </c>
      <c r="P1526" s="23">
        <v>772.1</v>
      </c>
      <c r="Q1526" s="23">
        <v>780.47</v>
      </c>
      <c r="R1526" s="23">
        <v>782.4</v>
      </c>
      <c r="S1526" s="23">
        <v>774.91</v>
      </c>
      <c r="T1526" s="23">
        <v>747.02</v>
      </c>
      <c r="U1526" s="23">
        <v>719.2</v>
      </c>
      <c r="V1526" s="23">
        <v>721.07</v>
      </c>
      <c r="W1526" s="23">
        <v>732.62</v>
      </c>
      <c r="X1526" s="23">
        <v>744.18</v>
      </c>
      <c r="Y1526" s="23">
        <v>758.29</v>
      </c>
    </row>
    <row r="1527" spans="1:25" ht="51.75" thickBot="1" x14ac:dyDescent="0.25">
      <c r="A1527" s="54" t="s">
        <v>38</v>
      </c>
      <c r="B1527" s="77">
        <v>787.11042807000001</v>
      </c>
      <c r="C1527" s="77">
        <v>799.53897229999995</v>
      </c>
      <c r="D1527" s="77">
        <v>802.18659290000005</v>
      </c>
      <c r="E1527" s="77">
        <v>808.96832741000003</v>
      </c>
      <c r="F1527" s="77">
        <v>807.76345629000002</v>
      </c>
      <c r="G1527" s="77">
        <v>802.28089666000005</v>
      </c>
      <c r="H1527" s="77">
        <v>775.06290922999995</v>
      </c>
      <c r="I1527" s="77">
        <v>748.30755320000003</v>
      </c>
      <c r="J1527" s="77">
        <v>742.93049842999994</v>
      </c>
      <c r="K1527" s="77">
        <v>732.54036337000002</v>
      </c>
      <c r="L1527" s="77">
        <v>729.14492026999994</v>
      </c>
      <c r="M1527" s="77">
        <v>740.63888726000005</v>
      </c>
      <c r="N1527" s="77">
        <v>744.28357717999995</v>
      </c>
      <c r="O1527" s="77">
        <v>758.38040740999998</v>
      </c>
      <c r="P1527" s="77">
        <v>772.09542912999996</v>
      </c>
      <c r="Q1527" s="77">
        <v>780.47037984999997</v>
      </c>
      <c r="R1527" s="77">
        <v>782.40439833999994</v>
      </c>
      <c r="S1527" s="77">
        <v>774.90685310000003</v>
      </c>
      <c r="T1527" s="77">
        <v>747.01524959999995</v>
      </c>
      <c r="U1527" s="77">
        <v>719.19801481000002</v>
      </c>
      <c r="V1527" s="77">
        <v>721.07208694999997</v>
      </c>
      <c r="W1527" s="77">
        <v>732.62341947000004</v>
      </c>
      <c r="X1527" s="77">
        <v>744.17780592999998</v>
      </c>
      <c r="Y1527" s="77">
        <v>758.28799606999996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</row>
    <row r="1530" spans="1:25" ht="15" thickBot="1" x14ac:dyDescent="0.25">
      <c r="A1530" s="54"/>
      <c r="B1530" s="77"/>
      <c r="C1530" s="77"/>
      <c r="D1530" s="77"/>
      <c r="E1530" s="77"/>
      <c r="F1530" s="77"/>
      <c r="G1530" s="77"/>
      <c r="H1530" s="77"/>
      <c r="I1530" s="77"/>
      <c r="J1530" s="77"/>
      <c r="K1530" s="77"/>
      <c r="L1530" s="77"/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</row>
    <row r="1531" spans="1:25" ht="15" thickBot="1" x14ac:dyDescent="0.25">
      <c r="A1531" s="2"/>
      <c r="B1531" s="29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1"/>
    </row>
    <row r="1532" spans="1:25" ht="15" thickBot="1" x14ac:dyDescent="0.25">
      <c r="A1532" s="14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</row>
    <row r="1533" spans="1:25" ht="15" thickBot="1" x14ac:dyDescent="0.25">
      <c r="A1533" s="54"/>
      <c r="B1533" s="77"/>
      <c r="C1533" s="77"/>
      <c r="D1533" s="77"/>
      <c r="E1533" s="77"/>
      <c r="F1533" s="77"/>
      <c r="G1533" s="77"/>
      <c r="H1533" s="77"/>
      <c r="I1533" s="77"/>
      <c r="J1533" s="77"/>
      <c r="K1533" s="77"/>
      <c r="L1533" s="77"/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</row>
    <row r="1534" spans="1:25" ht="15" thickBot="1" x14ac:dyDescent="0.25">
      <c r="A1534" s="2"/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1"/>
    </row>
    <row r="1535" spans="1:25" ht="15" thickBot="1" x14ac:dyDescent="0.25">
      <c r="A1535" s="14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</row>
    <row r="1536" spans="1:25" ht="15" thickBot="1" x14ac:dyDescent="0.25">
      <c r="A1536" s="54"/>
      <c r="B1536" s="77"/>
      <c r="C1536" s="77"/>
      <c r="D1536" s="77"/>
      <c r="E1536" s="77"/>
      <c r="F1536" s="77"/>
      <c r="G1536" s="77"/>
      <c r="H1536" s="77"/>
      <c r="I1536" s="77"/>
      <c r="J1536" s="77"/>
      <c r="K1536" s="77"/>
      <c r="L1536" s="77"/>
      <c r="M1536" s="77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</row>
    <row r="1537" spans="1:26" ht="15" thickBot="1" x14ac:dyDescent="0.25">
      <c r="A1537" s="24"/>
      <c r="B1537" s="29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1"/>
    </row>
    <row r="1538" spans="1:26" ht="15" thickBot="1" x14ac:dyDescent="0.25"/>
    <row r="1539" spans="1:26" ht="15" customHeight="1" thickBot="1" x14ac:dyDescent="0.25">
      <c r="A1539" s="139"/>
      <c r="B1539" s="140"/>
      <c r="C1539" s="140"/>
      <c r="D1539" s="140"/>
      <c r="E1539" s="140"/>
      <c r="F1539" s="140"/>
      <c r="G1539" s="140"/>
      <c r="H1539" s="140"/>
      <c r="I1539" s="140"/>
      <c r="J1539" s="140"/>
      <c r="K1539" s="140"/>
      <c r="L1539" s="140"/>
      <c r="M1539" s="131"/>
      <c r="N1539" s="132" t="s">
        <v>53</v>
      </c>
      <c r="O1539" s="132"/>
      <c r="P1539" s="132"/>
      <c r="Q1539" s="132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44" t="s">
        <v>36</v>
      </c>
      <c r="B1540" s="145"/>
      <c r="C1540" s="145"/>
      <c r="D1540" s="145"/>
      <c r="E1540" s="145"/>
      <c r="F1540" s="145"/>
      <c r="G1540" s="145"/>
      <c r="H1540" s="145"/>
      <c r="I1540" s="145"/>
      <c r="J1540" s="145"/>
      <c r="K1540" s="145"/>
      <c r="L1540" s="145"/>
      <c r="M1540" s="146"/>
      <c r="N1540" s="147">
        <v>0</v>
      </c>
      <c r="O1540" s="147"/>
      <c r="P1540" s="147"/>
      <c r="Q1540" s="147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44" t="s">
        <v>35</v>
      </c>
      <c r="B1541" s="145"/>
      <c r="C1541" s="145"/>
      <c r="D1541" s="145"/>
      <c r="E1541" s="145"/>
      <c r="F1541" s="145"/>
      <c r="G1541" s="145"/>
      <c r="H1541" s="145"/>
      <c r="I1541" s="145"/>
      <c r="J1541" s="145"/>
      <c r="K1541" s="145"/>
      <c r="L1541" s="145"/>
      <c r="M1541" s="146"/>
      <c r="N1541" s="147">
        <v>0.55712786000000003</v>
      </c>
      <c r="O1541" s="147"/>
      <c r="P1541" s="147"/>
      <c r="Q1541" s="147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48" t="s">
        <v>54</v>
      </c>
      <c r="B1542" s="149"/>
      <c r="C1542" s="149"/>
      <c r="D1542" s="149"/>
      <c r="E1542" s="149"/>
      <c r="F1542" s="149"/>
      <c r="G1542" s="149"/>
      <c r="H1542" s="149"/>
      <c r="I1542" s="149"/>
      <c r="J1542" s="149"/>
      <c r="K1542" s="149"/>
      <c r="L1542" s="149"/>
      <c r="M1542" s="150"/>
      <c r="N1542" s="151">
        <v>0.55712786000000003</v>
      </c>
      <c r="O1542" s="152"/>
      <c r="P1542" s="152"/>
      <c r="Q1542" s="15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4" t="s">
        <v>3</v>
      </c>
      <c r="B1543" s="155"/>
      <c r="C1543" s="155"/>
      <c r="D1543" s="155"/>
      <c r="E1543" s="155"/>
      <c r="F1543" s="155"/>
      <c r="G1543" s="155"/>
      <c r="H1543" s="155"/>
      <c r="I1543" s="155"/>
      <c r="J1543" s="155"/>
      <c r="K1543" s="155"/>
      <c r="L1543" s="155"/>
      <c r="M1543" s="156"/>
      <c r="N1543" s="157">
        <v>0</v>
      </c>
      <c r="O1543" s="158"/>
      <c r="P1543" s="158"/>
      <c r="Q1543" s="15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6" t="s">
        <v>43</v>
      </c>
      <c r="B1545" s="136"/>
      <c r="C1545" s="136"/>
      <c r="D1545" s="136"/>
      <c r="E1545" s="136"/>
      <c r="F1545" s="136"/>
      <c r="G1545" s="136"/>
      <c r="H1545" s="136"/>
      <c r="I1545" s="136"/>
      <c r="J1545" s="136"/>
      <c r="K1545" s="136"/>
      <c r="L1545" s="136"/>
      <c r="M1545" s="136"/>
      <c r="N1545" s="136"/>
      <c r="O1545" s="136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5"/>
      <c r="B1547" s="86"/>
      <c r="C1547" s="86"/>
      <c r="D1547" s="86"/>
      <c r="E1547" s="86"/>
      <c r="F1547" s="86"/>
      <c r="G1547" s="86"/>
      <c r="H1547" s="86"/>
      <c r="I1547" s="86"/>
      <c r="J1547" s="86"/>
      <c r="K1547" s="86"/>
      <c r="L1547" s="87"/>
      <c r="M1547" s="88" t="s">
        <v>37</v>
      </c>
      <c r="N1547" s="89"/>
      <c r="O1547" s="90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00" t="s">
        <v>44</v>
      </c>
      <c r="B1548" s="101"/>
      <c r="C1548" s="101"/>
      <c r="D1548" s="101"/>
      <c r="E1548" s="101"/>
      <c r="F1548" s="101"/>
      <c r="G1548" s="101"/>
      <c r="H1548" s="101"/>
      <c r="I1548" s="101"/>
      <c r="J1548" s="101"/>
      <c r="K1548" s="101"/>
      <c r="L1548" s="102"/>
      <c r="M1548" s="97">
        <v>519558.89</v>
      </c>
      <c r="N1548" s="98"/>
      <c r="O1548" s="9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03" t="s">
        <v>45</v>
      </c>
      <c r="B1549" s="104"/>
      <c r="C1549" s="104"/>
      <c r="D1549" s="104"/>
      <c r="E1549" s="104"/>
      <c r="F1549" s="104"/>
      <c r="G1549" s="104"/>
      <c r="H1549" s="104"/>
      <c r="I1549" s="104"/>
      <c r="J1549" s="104"/>
      <c r="K1549" s="104"/>
      <c r="L1549" s="105"/>
      <c r="M1549" s="141">
        <v>469600.09052513022</v>
      </c>
      <c r="N1549" s="142"/>
      <c r="O1549" s="143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6" t="s">
        <v>3</v>
      </c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8"/>
      <c r="M1550" s="141">
        <v>49958.8</v>
      </c>
      <c r="N1550" s="142"/>
      <c r="O1550" s="143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9" t="s">
        <v>48</v>
      </c>
      <c r="B1554" s="119"/>
      <c r="C1554" s="119"/>
      <c r="D1554" s="119"/>
      <c r="E1554" s="119"/>
      <c r="F1554" s="119"/>
      <c r="G1554" s="119"/>
      <c r="H1554" s="119"/>
      <c r="I1554" s="119"/>
      <c r="J1554" s="119"/>
      <c r="K1554" s="119"/>
      <c r="L1554" s="119"/>
      <c r="M1554" s="119"/>
      <c r="N1554" s="119"/>
      <c r="O1554" s="119"/>
      <c r="P1554" s="119"/>
      <c r="Q1554" s="119"/>
      <c r="R1554" s="119"/>
      <c r="S1554" s="119"/>
      <c r="T1554" s="119"/>
      <c r="U1554" s="119"/>
      <c r="V1554" s="119"/>
      <c r="W1554" s="119"/>
      <c r="X1554" s="119"/>
      <c r="Y1554" s="119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7" t="s">
        <v>33</v>
      </c>
      <c r="B1556" s="114"/>
      <c r="C1556" s="114"/>
      <c r="D1556" s="114"/>
      <c r="E1556" s="115"/>
      <c r="F1556" s="131" t="s">
        <v>6</v>
      </c>
      <c r="G1556" s="132"/>
      <c r="H1556" s="132"/>
      <c r="I1556" s="132"/>
      <c r="J1556" s="132"/>
      <c r="K1556" s="132"/>
      <c r="L1556" s="132"/>
      <c r="M1556" s="132"/>
    </row>
    <row r="1557" spans="1:26" ht="15" thickBot="1" x14ac:dyDescent="0.25">
      <c r="A1557" s="128"/>
      <c r="B1557" s="129"/>
      <c r="C1557" s="129"/>
      <c r="D1557" s="129"/>
      <c r="E1557" s="130"/>
      <c r="F1557" s="133" t="s">
        <v>0</v>
      </c>
      <c r="G1557" s="134"/>
      <c r="H1557" s="134" t="s">
        <v>5</v>
      </c>
      <c r="I1557" s="134"/>
      <c r="J1557" s="134" t="s">
        <v>4</v>
      </c>
      <c r="K1557" s="134"/>
      <c r="L1557" s="134" t="s">
        <v>1</v>
      </c>
      <c r="M1557" s="135"/>
    </row>
    <row r="1558" spans="1:26" ht="57" customHeight="1" thickBot="1" x14ac:dyDescent="0.25">
      <c r="A1558" s="122" t="s">
        <v>49</v>
      </c>
      <c r="B1558" s="122"/>
      <c r="C1558" s="122"/>
      <c r="D1558" s="122"/>
      <c r="E1558" s="122"/>
      <c r="F1558" s="120">
        <v>970287.76</v>
      </c>
      <c r="G1558" s="123"/>
      <c r="H1558" s="120">
        <v>1397155.3</v>
      </c>
      <c r="I1558" s="123"/>
      <c r="J1558" s="120">
        <v>1108732.43</v>
      </c>
      <c r="K1558" s="123"/>
      <c r="L1558" s="120">
        <v>838104.05</v>
      </c>
      <c r="M1558" s="123"/>
      <c r="Z1558" s="59"/>
    </row>
    <row r="1559" spans="1:26" ht="90" customHeight="1" thickBot="1" x14ac:dyDescent="0.25">
      <c r="A1559" s="122" t="s">
        <v>50</v>
      </c>
      <c r="B1559" s="122"/>
      <c r="C1559" s="122"/>
      <c r="D1559" s="122"/>
      <c r="E1559" s="122"/>
      <c r="F1559" s="162">
        <v>155541.57999999999</v>
      </c>
      <c r="G1559" s="120"/>
      <c r="H1559" s="120"/>
      <c r="I1559" s="120"/>
      <c r="J1559" s="120"/>
      <c r="K1559" s="120"/>
      <c r="L1559" s="120"/>
      <c r="M1559" s="121"/>
      <c r="Z1559" s="59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2017-03-17T10:21:59Z</dcterms:modified>
</cp:coreProperties>
</file>